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HansSwinnen\Downloads\versie 365_update zomer 2023\Excel gevorderd\Bestanden handleiding Excel gevorderd\module 7\"/>
    </mc:Choice>
  </mc:AlternateContent>
  <xr:revisionPtr revIDLastSave="0" documentId="8_{9622A8C7-908A-48D3-B90F-4D5D159C6B5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" sheetId="2" r:id="rId1"/>
    <sheet name="2" sheetId="4" r:id="rId2"/>
    <sheet name="3" sheetId="3" r:id="rId3"/>
    <sheet name="SourceData" sheetId="1" r:id="rId4"/>
  </sheets>
  <calcPr calcId="171027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<sst xmlns="http://schemas.openxmlformats.org/spreadsheetml/2006/main" count="277" uniqueCount="125">
  <si>
    <t>Product-ID</t>
  </si>
  <si>
    <t>Productname</t>
  </si>
  <si>
    <t>Supplier</t>
  </si>
  <si>
    <t>Category</t>
  </si>
  <si>
    <t>Unit Price</t>
  </si>
  <si>
    <t>Ordered</t>
  </si>
  <si>
    <t>Chai</t>
  </si>
  <si>
    <t>Exotic Liquids</t>
  </si>
  <si>
    <t>Drinks</t>
  </si>
  <si>
    <t>Chang</t>
  </si>
  <si>
    <t>Aniseed Syrup</t>
  </si>
  <si>
    <t>Herbs</t>
  </si>
  <si>
    <t>Chef Anton's Cajun Seasoning</t>
  </si>
  <si>
    <t>New Orleans Cajun Delights</t>
  </si>
  <si>
    <t>Chef Anton's Gumbo Mix</t>
  </si>
  <si>
    <t>Grandma's Boysenberry Spread</t>
  </si>
  <si>
    <t>Grandma Kelly's Homestead</t>
  </si>
  <si>
    <t>Uncle Bob's Organic Dried Pears</t>
  </si>
  <si>
    <t>Fruit</t>
  </si>
  <si>
    <t>Northwoods Cranberry Sauce</t>
  </si>
  <si>
    <t>Mishi Kobe Niku</t>
  </si>
  <si>
    <t>Tokyo Traders</t>
  </si>
  <si>
    <t>Flesh</t>
  </si>
  <si>
    <t>Ikura</t>
  </si>
  <si>
    <t>Fish</t>
  </si>
  <si>
    <t>Queso Cabrales</t>
  </si>
  <si>
    <t>Cooperativa de Quesos 'Las Cabras'</t>
  </si>
  <si>
    <t>Dairy</t>
  </si>
  <si>
    <t>Queso Manchego La Pastora</t>
  </si>
  <si>
    <t>Konbu</t>
  </si>
  <si>
    <t>Mayumi's</t>
  </si>
  <si>
    <t>Tofu</t>
  </si>
  <si>
    <t>Genen Shouyu</t>
  </si>
  <si>
    <t>Pavlova</t>
  </si>
  <si>
    <t>Pavlova, Ltd.</t>
  </si>
  <si>
    <t>Sweets</t>
  </si>
  <si>
    <t>Alice Mutton</t>
  </si>
  <si>
    <t>Carnarvon Tigers</t>
  </si>
  <si>
    <t>Teatime Chocolate Biscuits</t>
  </si>
  <si>
    <t>Specialty Biscuits, Ltd.</t>
  </si>
  <si>
    <t>Sir Rodney's Marmalade</t>
  </si>
  <si>
    <t>Sir Rodney's Scones</t>
  </si>
  <si>
    <t>Gustaf's Knäckebröd</t>
  </si>
  <si>
    <t>PB Knäckebröd AB</t>
  </si>
  <si>
    <t>Cereals</t>
  </si>
  <si>
    <t>Tunnbröd</t>
  </si>
  <si>
    <t>Guaraná Fantástica</t>
  </si>
  <si>
    <t>Refrescos Americanas LTDA</t>
  </si>
  <si>
    <t>NuNuCa Nuß-Nougat-Creme</t>
  </si>
  <si>
    <t>Heli Süßwaren GmbH &amp; Co. KG</t>
  </si>
  <si>
    <t>Gumbär Gummibärchen</t>
  </si>
  <si>
    <t>Schoggi Schokolade</t>
  </si>
  <si>
    <t>Rössle Sauerkraut</t>
  </si>
  <si>
    <t>Plutzer Lebensmittelgroßmärkte AG</t>
  </si>
  <si>
    <t>Thüringer Rostbratwurst</t>
  </si>
  <si>
    <t>Nord-Ost Matjeshering</t>
  </si>
  <si>
    <t>Nord-Ost-Fisch Handelsgesellschaft mbH</t>
  </si>
  <si>
    <t>Gorgonzola Telino</t>
  </si>
  <si>
    <t>Formaggi Fortini s.r.l.</t>
  </si>
  <si>
    <t>Mascarpone Fabioli</t>
  </si>
  <si>
    <t>Geitost</t>
  </si>
  <si>
    <t>Norske Meierier</t>
  </si>
  <si>
    <t>Sasquatch Ale</t>
  </si>
  <si>
    <t>Bigfoot Breweries</t>
  </si>
  <si>
    <t>Steeleye Stout</t>
  </si>
  <si>
    <t>Inlagd Sill</t>
  </si>
  <si>
    <t>Svensk Sjöföda AB</t>
  </si>
  <si>
    <t>Gravad lax</t>
  </si>
  <si>
    <t>Côte de Blaye</t>
  </si>
  <si>
    <t>Aux joyeux ecclésiastiques</t>
  </si>
  <si>
    <t>Chartreuse verte</t>
  </si>
  <si>
    <t>Boston Crab Meat</t>
  </si>
  <si>
    <t>New England Seafood Cannery</t>
  </si>
  <si>
    <t>Jack's New England Clam Chowder</t>
  </si>
  <si>
    <t>Singaporean Hokkien Fried Mee</t>
  </si>
  <si>
    <t>Leka Trading</t>
  </si>
  <si>
    <t>Ipoh Coffee</t>
  </si>
  <si>
    <t>Gula Malacca</t>
  </si>
  <si>
    <t>Røgede sild</t>
  </si>
  <si>
    <t>Lyngbysild</t>
  </si>
  <si>
    <t>Spegesild</t>
  </si>
  <si>
    <t>Zaanse koeken</t>
  </si>
  <si>
    <t>Zaanse Snoepfabriek</t>
  </si>
  <si>
    <t>Chocolade</t>
  </si>
  <si>
    <t>Maxilaku</t>
  </si>
  <si>
    <t>Karkki Oy</t>
  </si>
  <si>
    <t>Valkoinen suklaa</t>
  </si>
  <si>
    <t>Manjimup Dried Apples</t>
  </si>
  <si>
    <t>G'day, Mate</t>
  </si>
  <si>
    <t>Filo Mix</t>
  </si>
  <si>
    <t>Perth Pasties</t>
  </si>
  <si>
    <t>Tourtière</t>
  </si>
  <si>
    <t>Ma Maison</t>
  </si>
  <si>
    <t>Pâté chinois</t>
  </si>
  <si>
    <t>Gnocchi di nonna Alice</t>
  </si>
  <si>
    <t>Pasta Buttini s.r.l.</t>
  </si>
  <si>
    <t>Ravioli Angelo</t>
  </si>
  <si>
    <t>Escargots de Bourgogne</t>
  </si>
  <si>
    <t>Escargots Nouveaux</t>
  </si>
  <si>
    <t>Raclette Courdavault</t>
  </si>
  <si>
    <t>Gai pâturage</t>
  </si>
  <si>
    <t>Camembert Pierrot</t>
  </si>
  <si>
    <t>Sirop d'érable</t>
  </si>
  <si>
    <t>Forêts d'érables</t>
  </si>
  <si>
    <t>Tarte au sucre</t>
  </si>
  <si>
    <t>Vegie-spread</t>
  </si>
  <si>
    <t>Wimmers gute Semmelknödel</t>
  </si>
  <si>
    <t>Louisiana Fiery Hot Pepper Sauce</t>
  </si>
  <si>
    <t>Louisiana Hot Spiced Okra</t>
  </si>
  <si>
    <t>Laughing Lumberjack Lager</t>
  </si>
  <si>
    <t>Scottish Longbreads</t>
  </si>
  <si>
    <t>Gudbrandsdalsost</t>
  </si>
  <si>
    <t>Outback Lager</t>
  </si>
  <si>
    <t>Fløtemysost</t>
  </si>
  <si>
    <t>Mozzarella di Giovanni</t>
  </si>
  <si>
    <t>Röd Kaviar</t>
  </si>
  <si>
    <t>Longlife Tofu</t>
  </si>
  <si>
    <t>Rhönbräu Klosterbier</t>
  </si>
  <si>
    <t>Lakkalikööri</t>
  </si>
  <si>
    <t>Original Frankfurter grüne Soße</t>
  </si>
  <si>
    <t>Row Labels</t>
  </si>
  <si>
    <t>Grand Total</t>
  </si>
  <si>
    <t>Sum of Ordered</t>
  </si>
  <si>
    <t xml:space="preserve"> Unit Price</t>
  </si>
  <si>
    <t>Product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</si>
</sst>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€&quot;\ #,##0.00;[Red]&quot;€&quot;\ \-#,##0.00"/>
    <numFmt numFmtId="164" formatCode="[$€-2]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8" fontId="0" fillId="0" borderId="0" xfId="0" applyNumberFormat="1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164" fontId="0" fillId="0" borderId="0" xfId="0" applyNumberFormat="1"/>
    <xf numFmtId="0" fontId="0" fillId="0" borderId="0" xfId="0" applyAlignment="1">
      <alignment horizontal="right"/>
    </xf>
  </cellXfs>
  <cellStyles count="1">
    <cellStyle name="Normal" xfId="0" builtinId="0"/>
  </cellStyles>
  <dxfs count="10">
    <dxf>
      <alignment horizontal="general" vertical="center" textRotation="0" wrapText="0" indent="0" justifyLastLine="0" shrinkToFit="0" readingOrder="0"/>
    </dxf>
    <dxf>
      <numFmt numFmtId="12" formatCode="&quot;€&quot;\ #,##0.00;[Red]&quot;€&quot;\ \-#,##0.0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pivotCacheDefinition" Target="pivotCache/pivotCacheDefinition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[Products_solution.xlsx]1!PivotTable1</c:name>
    <c:fmtId val="0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all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ordered per category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all" spc="5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2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3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4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5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6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7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  <c:pivotFmt>
        <c:idx val="8"/>
        <c:spPr>
          <a:solidFill>
            <a:schemeClr val="accent1"/>
          </a:solidFill>
          <a:ln>
            <a:noFill/>
          </a:ln>
          <a:effectLst/>
          <a:scene3d>
            <a:camera prst="orthographicFront"/>
            <a:lightRig rig="brightRoom" dir="t"/>
          </a:scene3d>
          <a:sp3d prstMaterial="flat">
            <a:bevelT w="50800" h="101600" prst="angle"/>
            <a:contourClr>
              <a:srgbClr val="000000"/>
            </a:contourClr>
          </a:sp3d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'1'!$B$3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7A65-4D9D-B2FC-254556CCA670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7A65-4D9D-B2FC-254556CCA670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7A65-4D9D-B2FC-254556CCA670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7A65-4D9D-B2FC-254556CCA670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7A65-4D9D-B2FC-254556CCA670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7A65-4D9D-B2FC-254556CCA670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D-7A65-4D9D-B2FC-254556CCA670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  <a:scene3d>
                <a:camera prst="orthographicFront"/>
                <a:lightRig rig="brightRoom" dir="t"/>
              </a:scene3d>
              <a:sp3d prstMaterial="flat">
                <a:bevelT w="50800" h="101600" prst="angle"/>
                <a:contourClr>
                  <a:srgbClr val="000000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F-7A65-4D9D-B2FC-254556CCA67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'1'!$A$4:$A$12</c:f>
              <c:strCache>
                <c:ptCount val="8"/>
                <c:pt idx="0">
                  <c:v>Cereals</c:v>
                </c:pt>
                <c:pt idx="1">
                  <c:v>Dairy</c:v>
                </c:pt>
                <c:pt idx="2">
                  <c:v>Drinks</c:v>
                </c:pt>
                <c:pt idx="3">
                  <c:v>Fish</c:v>
                </c:pt>
                <c:pt idx="4">
                  <c:v>Flesh</c:v>
                </c:pt>
                <c:pt idx="5">
                  <c:v>Fruit</c:v>
                </c:pt>
                <c:pt idx="6">
                  <c:v>Herbs</c:v>
                </c:pt>
                <c:pt idx="7">
                  <c:v>Sweets</c:v>
                </c:pt>
              </c:strCache>
            </c:strRef>
          </c:cat>
          <c:val>
            <c:numRef>
              <c:f>'1'!$B$4:$B$12</c:f>
              <c:numCache>
                <c:formatCode>General</c:formatCode>
                <c:ptCount val="8"/>
                <c:pt idx="0">
                  <c:v>210</c:v>
                </c:pt>
                <c:pt idx="1">
                  <c:v>393</c:v>
                </c:pt>
                <c:pt idx="2">
                  <c:v>620</c:v>
                </c:pt>
                <c:pt idx="3">
                  <c:v>701</c:v>
                </c:pt>
                <c:pt idx="4">
                  <c:v>165</c:v>
                </c:pt>
                <c:pt idx="5">
                  <c:v>100</c:v>
                </c:pt>
                <c:pt idx="6">
                  <c:v>507</c:v>
                </c:pt>
                <c:pt idx="7">
                  <c:v>386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D7-4AA6-BD3C-D95DCC19FE4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8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scene3d>
        <a:camera prst="orthographicFront"/>
        <a:lightRig rig="brightRoom" dir="t"/>
      </a:scene3d>
      <a:sp3d prstMaterial="flat">
        <a:bevelT w="50800" h="101600" prst="angle"/>
        <a:contourClr>
          <a:srgbClr val="000000"/>
        </a:contourClr>
      </a:sp3d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1" i="0" kern="1200" cap="all" spc="5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12</xdr:col>
      <xdr:colOff>0</xdr:colOff>
      <xdr:row>19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25201E-FB61-4A67-9ABC-6079BF0A72D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3304.614194097223" createdVersion="6" refreshedVersion="6" minRefreshableVersion="3" recordCount="77" xr:uid="{FEF63651-2A9F-49FF-8F6A-D91322C67E08}">
  <cacheSource type="worksheet">
    <worksheetSource name="products"/>
  </cacheSource>
  <cacheFields count="6">
    <cacheField name="Product-ID" numFmtId="0">
      <sharedItems containsSemiMixedTypes="0" containsString="0" containsNumber="1" containsInteger="1" minValue="1" maxValue="77"/>
    </cacheField>
    <cacheField name="Productname" numFmtId="0">
      <sharedItems count="77">
        <s v="Chai"/>
        <s v="Chang"/>
        <s v="Aniseed Syrup"/>
        <s v="Chef Anton's Cajun Seasoning"/>
        <s v="Chef Anton's Gumbo Mix"/>
        <s v="Grandma's Boysenberry Spread"/>
        <s v="Uncle Bob's Organic Dried Pears"/>
        <s v="Northwoods Cranberry Sauce"/>
        <s v="Mishi Kobe Niku"/>
        <s v="Ikura"/>
        <s v="Queso Cabrales"/>
        <s v="Queso Manchego La Pastora"/>
        <s v="Konbu"/>
        <s v="Tofu"/>
        <s v="Genen Shouyu"/>
        <s v="Pavlova"/>
        <s v="Alice Mutton"/>
        <s v="Carnarvon Tigers"/>
        <s v="Teatime Chocolate Biscuits"/>
        <s v="Sir Rodney's Marmalade"/>
        <s v="Sir Rodney's Scones"/>
        <s v="Gustaf's Knäckebröd"/>
        <s v="Tunnbröd"/>
        <s v="Guaraná Fantástica"/>
        <s v="NuNuCa Nuß-Nougat-Creme"/>
        <s v="Gumbär Gummibärchen"/>
        <s v="Schoggi Schokolade"/>
        <s v="Rössle Sauerkraut"/>
        <s v="Thüringer Rostbratwurst"/>
        <s v="Nord-Ost Matjeshering"/>
        <s v="Gorgonzola Telino"/>
        <s v="Mascarpone Fabioli"/>
        <s v="Geitost"/>
        <s v="Sasquatch Ale"/>
        <s v="Steeleye Stout"/>
        <s v="Inlagd Sill"/>
        <s v="Gravad lax"/>
        <s v="Côte de Blaye"/>
        <s v="Chartreuse verte"/>
        <s v="Boston Crab Meat"/>
        <s v="Jack's New England Clam Chowder"/>
        <s v="Singaporean Hokkien Fried Mee"/>
        <s v="Ipoh Coffee"/>
        <s v="Gula Malacca"/>
        <s v="Røgede sild"/>
        <s v="Spegesild"/>
        <s v="Zaanse koeken"/>
        <s v="Chocolade"/>
        <s v="Maxilaku"/>
        <s v="Valkoinen suklaa"/>
        <s v="Manjimup Dried Apples"/>
        <s v="Filo Mix"/>
        <s v="Perth Pasties"/>
        <s v="Tourtière"/>
        <s v="Pâté chinois"/>
        <s v="Gnocchi di nonna Alice"/>
        <s v="Ravioli Angelo"/>
        <s v="Escargots de Bourgogne"/>
        <s v="Raclette Courdavault"/>
        <s v="Camembert Pierrot"/>
        <s v="Sirop d'érable"/>
        <s v="Tarte au sucre"/>
        <s v="Vegie-spread"/>
        <s v="Wimmers gute Semmelknödel"/>
        <s v="Louisiana Fiery Hot Pepper Sauce"/>
        <s v="Louisiana Hot Spiced Okra"/>
        <s v="Laughing Lumberjack Lager"/>
        <s v="Scottish Longbreads"/>
        <s v="Gudbrandsdalsost"/>
        <s v="Outback Lager"/>
        <s v="Fløtemysost"/>
        <s v="Mozzarella di Giovanni"/>
        <s v="Röd Kaviar"/>
        <s v="Longlife Tofu"/>
        <s v="Rhönbräu Klosterbier"/>
        <s v="Lakkalikööri"/>
        <s v="Original Frankfurter grüne Soße"/>
      </sharedItems>
    </cacheField>
    <cacheField name="Supplier" numFmtId="0">
      <sharedItems count="29">
        <s v="Exotic Liquids"/>
        <s v="New Orleans Cajun Delights"/>
        <s v="Grandma Kelly's Homestead"/>
        <s v="Tokyo Traders"/>
        <s v="Cooperativa de Quesos 'Las Cabras'"/>
        <s v="Mayumi's"/>
        <s v="Pavlova, Ltd."/>
        <s v="Specialty Biscuits, Ltd."/>
        <s v="PB Knäckebröd AB"/>
        <s v="Refrescos Americanas LTDA"/>
        <s v="Heli Süßwaren GmbH &amp; Co. KG"/>
        <s v="Plutzer Lebensmittelgroßmärkte AG"/>
        <s v="Nord-Ost-Fisch Handelsgesellschaft mbH"/>
        <s v="Formaggi Fortini s.r.l."/>
        <s v="Norske Meierier"/>
        <s v="Bigfoot Breweries"/>
        <s v="Svensk Sjöföda AB"/>
        <s v="Aux joyeux ecclésiastiques"/>
        <s v="New England Seafood Cannery"/>
        <s v="Leka Trading"/>
        <s v="Lyngbysild"/>
        <s v="Zaanse Snoepfabriek"/>
        <s v="Karkki Oy"/>
        <s v="G'day, Mate"/>
        <s v="Ma Maison"/>
        <s v="Pasta Buttini s.r.l."/>
        <s v="Escargots Nouveaux"/>
        <s v="Gai pâturage"/>
        <s v="Forêts d'érables"/>
      </sharedItems>
    </cacheField>
    <cacheField name="Category" numFmtId="0">
      <sharedItems count="8">
        <s v="Drinks"/>
        <s v="Herbs"/>
        <s v="Fruit"/>
        <s v="Flesh"/>
        <s v="Fish"/>
        <s v="Dairy"/>
        <s v="Sweets"/>
        <s v="Cereals"/>
      </sharedItems>
    </cacheField>
    <cacheField name="Unit Price" numFmtId="8">
      <sharedItems containsSemiMixedTypes="0" containsString="0" containsNumber="1" minValue="2.5" maxValue="263.5"/>
    </cacheField>
    <cacheField name="Ordered" numFmtId="0">
      <sharedItems containsSemiMixedTypes="0" containsString="0" containsNumber="1" containsInteger="1" minValue="0" maxValue="12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77">
  <r>
    <n v="1"/>
    <x v="0"/>
    <x v="0"/>
    <x v="0"/>
    <n v="18"/>
    <n v="100"/>
  </r>
  <r>
    <n v="2"/>
    <x v="1"/>
    <x v="0"/>
    <x v="0"/>
    <n v="19"/>
    <n v="17"/>
  </r>
  <r>
    <n v="3"/>
    <x v="2"/>
    <x v="0"/>
    <x v="1"/>
    <n v="10"/>
    <n v="13"/>
  </r>
  <r>
    <n v="4"/>
    <x v="3"/>
    <x v="1"/>
    <x v="1"/>
    <n v="22"/>
    <n v="53"/>
  </r>
  <r>
    <n v="5"/>
    <x v="4"/>
    <x v="1"/>
    <x v="1"/>
    <n v="21.35"/>
    <n v="0"/>
  </r>
  <r>
    <n v="6"/>
    <x v="5"/>
    <x v="2"/>
    <x v="1"/>
    <n v="25"/>
    <n v="120"/>
  </r>
  <r>
    <n v="7"/>
    <x v="6"/>
    <x v="2"/>
    <x v="2"/>
    <n v="30"/>
    <n v="15"/>
  </r>
  <r>
    <n v="8"/>
    <x v="7"/>
    <x v="2"/>
    <x v="1"/>
    <n v="40"/>
    <n v="6"/>
  </r>
  <r>
    <n v="9"/>
    <x v="8"/>
    <x v="3"/>
    <x v="3"/>
    <n v="97"/>
    <n v="29"/>
  </r>
  <r>
    <n v="10"/>
    <x v="9"/>
    <x v="3"/>
    <x v="4"/>
    <n v="31"/>
    <n v="31"/>
  </r>
  <r>
    <n v="11"/>
    <x v="10"/>
    <x v="4"/>
    <x v="5"/>
    <n v="21"/>
    <n v="22"/>
  </r>
  <r>
    <n v="12"/>
    <x v="11"/>
    <x v="4"/>
    <x v="5"/>
    <n v="38"/>
    <n v="86"/>
  </r>
  <r>
    <n v="13"/>
    <x v="12"/>
    <x v="5"/>
    <x v="4"/>
    <n v="6"/>
    <n v="24"/>
  </r>
  <r>
    <n v="14"/>
    <x v="13"/>
    <x v="5"/>
    <x v="2"/>
    <n v="23.25"/>
    <n v="35"/>
  </r>
  <r>
    <n v="15"/>
    <x v="14"/>
    <x v="5"/>
    <x v="1"/>
    <n v="15.5"/>
    <n v="39"/>
  </r>
  <r>
    <n v="16"/>
    <x v="15"/>
    <x v="6"/>
    <x v="6"/>
    <n v="17.45"/>
    <n v="29"/>
  </r>
  <r>
    <n v="17"/>
    <x v="16"/>
    <x v="6"/>
    <x v="3"/>
    <n v="39"/>
    <n v="0"/>
  </r>
  <r>
    <n v="18"/>
    <x v="17"/>
    <x v="6"/>
    <x v="4"/>
    <n v="62.5"/>
    <n v="42"/>
  </r>
  <r>
    <n v="19"/>
    <x v="18"/>
    <x v="7"/>
    <x v="6"/>
    <n v="9.1999999999999993"/>
    <n v="25"/>
  </r>
  <r>
    <n v="20"/>
    <x v="19"/>
    <x v="7"/>
    <x v="6"/>
    <n v="81"/>
    <n v="40"/>
  </r>
  <r>
    <n v="21"/>
    <x v="20"/>
    <x v="7"/>
    <x v="6"/>
    <n v="10"/>
    <n v="3"/>
  </r>
  <r>
    <n v="22"/>
    <x v="21"/>
    <x v="8"/>
    <x v="7"/>
    <n v="21"/>
    <n v="24"/>
  </r>
  <r>
    <n v="23"/>
    <x v="22"/>
    <x v="8"/>
    <x v="7"/>
    <n v="9"/>
    <n v="61"/>
  </r>
  <r>
    <n v="24"/>
    <x v="23"/>
    <x v="9"/>
    <x v="0"/>
    <n v="4.5"/>
    <n v="20"/>
  </r>
  <r>
    <n v="25"/>
    <x v="24"/>
    <x v="10"/>
    <x v="6"/>
    <n v="14"/>
    <n v="76"/>
  </r>
  <r>
    <n v="26"/>
    <x v="25"/>
    <x v="10"/>
    <x v="6"/>
    <n v="31.23"/>
    <n v="15"/>
  </r>
  <r>
    <n v="27"/>
    <x v="26"/>
    <x v="10"/>
    <x v="6"/>
    <n v="43.9"/>
    <n v="49"/>
  </r>
  <r>
    <n v="28"/>
    <x v="27"/>
    <x v="11"/>
    <x v="2"/>
    <n v="45.6"/>
    <n v="26"/>
  </r>
  <r>
    <n v="29"/>
    <x v="28"/>
    <x v="11"/>
    <x v="3"/>
    <n v="123.79"/>
    <n v="0"/>
  </r>
  <r>
    <n v="30"/>
    <x v="29"/>
    <x v="12"/>
    <x v="4"/>
    <n v="25.89"/>
    <n v="10"/>
  </r>
  <r>
    <n v="31"/>
    <x v="30"/>
    <x v="13"/>
    <x v="5"/>
    <n v="12.5"/>
    <n v="0"/>
  </r>
  <r>
    <n v="32"/>
    <x v="31"/>
    <x v="13"/>
    <x v="5"/>
    <n v="32"/>
    <n v="9"/>
  </r>
  <r>
    <n v="33"/>
    <x v="32"/>
    <x v="14"/>
    <x v="5"/>
    <n v="2.5"/>
    <n v="112"/>
  </r>
  <r>
    <n v="34"/>
    <x v="33"/>
    <x v="15"/>
    <x v="0"/>
    <n v="14"/>
    <n v="111"/>
  </r>
  <r>
    <n v="35"/>
    <x v="34"/>
    <x v="15"/>
    <x v="0"/>
    <n v="18"/>
    <n v="20"/>
  </r>
  <r>
    <n v="36"/>
    <x v="35"/>
    <x v="16"/>
    <x v="4"/>
    <n v="19"/>
    <n v="112"/>
  </r>
  <r>
    <n v="37"/>
    <x v="36"/>
    <x v="16"/>
    <x v="4"/>
    <n v="26"/>
    <n v="11"/>
  </r>
  <r>
    <n v="38"/>
    <x v="37"/>
    <x v="17"/>
    <x v="0"/>
    <n v="263.5"/>
    <n v="17"/>
  </r>
  <r>
    <n v="39"/>
    <x v="38"/>
    <x v="17"/>
    <x v="0"/>
    <n v="18"/>
    <n v="69"/>
  </r>
  <r>
    <n v="40"/>
    <x v="39"/>
    <x v="18"/>
    <x v="4"/>
    <n v="18.399999999999999"/>
    <n v="123"/>
  </r>
  <r>
    <n v="41"/>
    <x v="40"/>
    <x v="18"/>
    <x v="4"/>
    <n v="9.65"/>
    <n v="85"/>
  </r>
  <r>
    <n v="42"/>
    <x v="41"/>
    <x v="19"/>
    <x v="7"/>
    <n v="14"/>
    <n v="26"/>
  </r>
  <r>
    <n v="43"/>
    <x v="42"/>
    <x v="19"/>
    <x v="0"/>
    <n v="46"/>
    <n v="17"/>
  </r>
  <r>
    <n v="44"/>
    <x v="43"/>
    <x v="19"/>
    <x v="1"/>
    <n v="19.45"/>
    <n v="27"/>
  </r>
  <r>
    <n v="45"/>
    <x v="44"/>
    <x v="20"/>
    <x v="4"/>
    <n v="9.5"/>
    <n v="5"/>
  </r>
  <r>
    <n v="46"/>
    <x v="45"/>
    <x v="20"/>
    <x v="4"/>
    <n v="12"/>
    <n v="95"/>
  </r>
  <r>
    <n v="47"/>
    <x v="46"/>
    <x v="21"/>
    <x v="6"/>
    <n v="9.5"/>
    <n v="36"/>
  </r>
  <r>
    <n v="48"/>
    <x v="47"/>
    <x v="21"/>
    <x v="6"/>
    <n v="12.75"/>
    <n v="15"/>
  </r>
  <r>
    <n v="49"/>
    <x v="48"/>
    <x v="22"/>
    <x v="6"/>
    <n v="20"/>
    <n v="10"/>
  </r>
  <r>
    <n v="50"/>
    <x v="49"/>
    <x v="22"/>
    <x v="6"/>
    <n v="16.25"/>
    <n v="65"/>
  </r>
  <r>
    <n v="51"/>
    <x v="50"/>
    <x v="23"/>
    <x v="2"/>
    <n v="53"/>
    <n v="20"/>
  </r>
  <r>
    <n v="52"/>
    <x v="51"/>
    <x v="23"/>
    <x v="7"/>
    <n v="7"/>
    <n v="38"/>
  </r>
  <r>
    <n v="53"/>
    <x v="52"/>
    <x v="23"/>
    <x v="3"/>
    <n v="32.799999999999997"/>
    <n v="0"/>
  </r>
  <r>
    <n v="54"/>
    <x v="53"/>
    <x v="24"/>
    <x v="3"/>
    <n v="7.45"/>
    <n v="21"/>
  </r>
  <r>
    <n v="55"/>
    <x v="54"/>
    <x v="24"/>
    <x v="3"/>
    <n v="24"/>
    <n v="115"/>
  </r>
  <r>
    <n v="56"/>
    <x v="55"/>
    <x v="25"/>
    <x v="7"/>
    <n v="38"/>
    <n v="21"/>
  </r>
  <r>
    <n v="57"/>
    <x v="56"/>
    <x v="25"/>
    <x v="7"/>
    <n v="19.5"/>
    <n v="18"/>
  </r>
  <r>
    <n v="58"/>
    <x v="57"/>
    <x v="26"/>
    <x v="4"/>
    <n v="13.25"/>
    <n v="62"/>
  </r>
  <r>
    <n v="59"/>
    <x v="58"/>
    <x v="27"/>
    <x v="5"/>
    <n v="55"/>
    <n v="79"/>
  </r>
  <r>
    <n v="60"/>
    <x v="59"/>
    <x v="27"/>
    <x v="5"/>
    <n v="34"/>
    <n v="19"/>
  </r>
  <r>
    <n v="61"/>
    <x v="60"/>
    <x v="28"/>
    <x v="1"/>
    <n v="28.5"/>
    <n v="113"/>
  </r>
  <r>
    <n v="62"/>
    <x v="61"/>
    <x v="28"/>
    <x v="6"/>
    <n v="49.3"/>
    <n v="17"/>
  </r>
  <r>
    <n v="63"/>
    <x v="62"/>
    <x v="6"/>
    <x v="1"/>
    <n v="43.9"/>
    <n v="24"/>
  </r>
  <r>
    <n v="64"/>
    <x v="63"/>
    <x v="11"/>
    <x v="7"/>
    <n v="33.25"/>
    <n v="22"/>
  </r>
  <r>
    <n v="65"/>
    <x v="64"/>
    <x v="1"/>
    <x v="1"/>
    <n v="21.05"/>
    <n v="76"/>
  </r>
  <r>
    <n v="66"/>
    <x v="65"/>
    <x v="1"/>
    <x v="1"/>
    <n v="17"/>
    <n v="4"/>
  </r>
  <r>
    <n v="67"/>
    <x v="66"/>
    <x v="15"/>
    <x v="0"/>
    <n v="14"/>
    <n v="52"/>
  </r>
  <r>
    <n v="68"/>
    <x v="67"/>
    <x v="7"/>
    <x v="6"/>
    <n v="12.5"/>
    <n v="6"/>
  </r>
  <r>
    <n v="69"/>
    <x v="68"/>
    <x v="14"/>
    <x v="5"/>
    <n v="36"/>
    <n v="26"/>
  </r>
  <r>
    <n v="70"/>
    <x v="69"/>
    <x v="6"/>
    <x v="0"/>
    <n v="15"/>
    <n v="15"/>
  </r>
  <r>
    <n v="71"/>
    <x v="70"/>
    <x v="14"/>
    <x v="5"/>
    <n v="21.5"/>
    <n v="26"/>
  </r>
  <r>
    <n v="72"/>
    <x v="71"/>
    <x v="13"/>
    <x v="5"/>
    <n v="34.799999999999997"/>
    <n v="14"/>
  </r>
  <r>
    <n v="73"/>
    <x v="72"/>
    <x v="16"/>
    <x v="4"/>
    <n v="15"/>
    <n v="101"/>
  </r>
  <r>
    <n v="74"/>
    <x v="73"/>
    <x v="3"/>
    <x v="2"/>
    <n v="10"/>
    <n v="4"/>
  </r>
  <r>
    <n v="75"/>
    <x v="74"/>
    <x v="11"/>
    <x v="0"/>
    <n v="7.75"/>
    <n v="125"/>
  </r>
  <r>
    <n v="76"/>
    <x v="75"/>
    <x v="22"/>
    <x v="0"/>
    <n v="18"/>
    <n v="57"/>
  </r>
  <r>
    <n v="77"/>
    <x v="76"/>
    <x v="11"/>
    <x v="1"/>
    <n v="13"/>
    <n v="3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C2E2DFD-045F-4233-BACF-0C9F45C46A74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1">
  <location ref="A3:B12" firstHeaderRow="1" firstDataRow="1" firstDataCol="1"/>
  <pivotFields count="6">
    <pivotField showAll="0"/>
    <pivotField showAll="0"/>
    <pivotField showAll="0"/>
    <pivotField axis="axisRow" showAll="0">
      <items count="9">
        <item x="7"/>
        <item x="5"/>
        <item x="0"/>
        <item x="4"/>
        <item x="3"/>
        <item x="2"/>
        <item x="1"/>
        <item x="6"/>
        <item t="default"/>
      </items>
    </pivotField>
    <pivotField numFmtId="8" showAll="0"/>
    <pivotField dataField="1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Sum of Ordered" fld="5" baseField="0" baseItem="0"/>
  </dataFields>
  <chartFormats count="9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0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0" format="5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0" format="6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  <chartFormat chart="0" format="7">
      <pivotArea type="data" outline="0" fieldPosition="0">
        <references count="2">
          <reference field="4294967294" count="1" selected="0">
            <x v="0"/>
          </reference>
          <reference field="3" count="1" selected="0">
            <x v="6"/>
          </reference>
        </references>
      </pivotArea>
    </chartFormat>
    <chartFormat chart="0" format="8">
      <pivotArea type="data" outline="0" fieldPosition="0">
        <references count="2">
          <reference field="4294967294" count="1" selected="0">
            <x v="0"/>
          </reference>
          <reference field="3" count="1" selected="0">
            <x v="7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3B2B35D-9D36-4084-9DC7-352050DB3DE9}" name="PivotTable3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 chartFormat="2">
  <location ref="A3:B12" firstHeaderRow="1" firstDataRow="1" firstDataCol="1"/>
  <pivotFields count="6">
    <pivotField showAll="0"/>
    <pivotField dataField="1" showAll="0">
      <items count="78">
        <item x="16"/>
        <item x="2"/>
        <item x="39"/>
        <item x="59"/>
        <item x="17"/>
        <item x="0"/>
        <item x="1"/>
        <item x="38"/>
        <item x="3"/>
        <item x="4"/>
        <item x="47"/>
        <item x="37"/>
        <item x="57"/>
        <item x="51"/>
        <item x="70"/>
        <item x="32"/>
        <item x="14"/>
        <item x="55"/>
        <item x="30"/>
        <item x="5"/>
        <item x="36"/>
        <item x="23"/>
        <item x="68"/>
        <item x="43"/>
        <item x="25"/>
        <item x="21"/>
        <item x="9"/>
        <item x="35"/>
        <item x="42"/>
        <item x="40"/>
        <item x="12"/>
        <item x="75"/>
        <item x="66"/>
        <item x="73"/>
        <item x="64"/>
        <item x="65"/>
        <item x="50"/>
        <item x="31"/>
        <item x="48"/>
        <item x="8"/>
        <item x="71"/>
        <item x="29"/>
        <item x="7"/>
        <item x="24"/>
        <item x="76"/>
        <item x="69"/>
        <item x="54"/>
        <item x="15"/>
        <item x="52"/>
        <item x="10"/>
        <item x="11"/>
        <item x="58"/>
        <item x="56"/>
        <item x="74"/>
        <item x="72"/>
        <item x="44"/>
        <item x="27"/>
        <item x="33"/>
        <item x="26"/>
        <item x="67"/>
        <item x="41"/>
        <item x="19"/>
        <item x="20"/>
        <item x="60"/>
        <item x="45"/>
        <item x="34"/>
        <item x="61"/>
        <item x="18"/>
        <item x="28"/>
        <item x="13"/>
        <item x="53"/>
        <item x="22"/>
        <item x="6"/>
        <item x="49"/>
        <item x="62"/>
        <item x="63"/>
        <item x="46"/>
        <item t="default"/>
      </items>
    </pivotField>
    <pivotField showAll="0">
      <items count="30">
        <item x="17"/>
        <item x="15"/>
        <item x="4"/>
        <item x="26"/>
        <item x="0"/>
        <item x="28"/>
        <item x="13"/>
        <item x="27"/>
        <item x="23"/>
        <item x="2"/>
        <item x="10"/>
        <item x="22"/>
        <item x="19"/>
        <item x="20"/>
        <item x="24"/>
        <item x="5"/>
        <item x="18"/>
        <item x="1"/>
        <item x="12"/>
        <item x="14"/>
        <item x="25"/>
        <item x="6"/>
        <item x="8"/>
        <item x="11"/>
        <item x="9"/>
        <item x="7"/>
        <item x="16"/>
        <item x="3"/>
        <item x="21"/>
        <item t="default"/>
      </items>
    </pivotField>
    <pivotField axis="axisRow" showAll="0">
      <items count="9">
        <item x="7"/>
        <item x="5"/>
        <item x="0"/>
        <item x="4"/>
        <item x="3"/>
        <item x="2"/>
        <item x="1"/>
        <item x="6"/>
        <item t="default"/>
      </items>
    </pivotField>
    <pivotField numFmtId="8" showAll="0"/>
    <pivotField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Product count" fld="1" subtotal="count" baseField="0" baseItem="0"/>
  </dataFields>
  <formats count="1">
    <format dxfId="9">
      <pivotArea dataOnly="0" labelOnly="1" outline="0" axis="axisValues" fieldPosition="0"/>
    </format>
  </formats>
  <pivotTableStyleInfo name="PivotStyleLight11" showRowHeaders="1" showColHeaders="1" showRowStripes="0" showColStripe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F82314B9-4295-4B8C-8A39-71185546BAE4}" name="PivotTable2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9" firstHeaderRow="1" firstDataRow="1" firstDataCol="1"/>
  <pivotFields count="6">
    <pivotField showAll="0"/>
    <pivotField axis="axisRow" showAll="0">
      <items count="78">
        <item x="16"/>
        <item x="2"/>
        <item x="39"/>
        <item x="59"/>
        <item x="17"/>
        <item x="0"/>
        <item x="1"/>
        <item x="38"/>
        <item x="3"/>
        <item x="4"/>
        <item x="47"/>
        <item x="37"/>
        <item x="57"/>
        <item x="51"/>
        <item x="70"/>
        <item x="32"/>
        <item x="14"/>
        <item x="55"/>
        <item x="30"/>
        <item x="5"/>
        <item x="36"/>
        <item x="23"/>
        <item x="68"/>
        <item x="43"/>
        <item x="25"/>
        <item x="21"/>
        <item x="9"/>
        <item x="35"/>
        <item x="42"/>
        <item x="40"/>
        <item x="12"/>
        <item x="75"/>
        <item x="66"/>
        <item x="73"/>
        <item x="64"/>
        <item x="65"/>
        <item x="50"/>
        <item x="31"/>
        <item x="48"/>
        <item x="8"/>
        <item x="71"/>
        <item x="29"/>
        <item x="7"/>
        <item x="24"/>
        <item x="76"/>
        <item x="69"/>
        <item x="54"/>
        <item x="15"/>
        <item x="52"/>
        <item x="10"/>
        <item x="11"/>
        <item x="58"/>
        <item x="56"/>
        <item x="74"/>
        <item x="72"/>
        <item x="44"/>
        <item x="27"/>
        <item x="33"/>
        <item x="26"/>
        <item x="67"/>
        <item x="41"/>
        <item x="19"/>
        <item x="20"/>
        <item x="60"/>
        <item x="45"/>
        <item x="34"/>
        <item x="61"/>
        <item x="18"/>
        <item x="28"/>
        <item x="13"/>
        <item x="53"/>
        <item x="22"/>
        <item x="6"/>
        <item x="49"/>
        <item x="62"/>
        <item x="63"/>
        <item x="46"/>
        <item t="default"/>
      </items>
    </pivotField>
    <pivotField showAll="0"/>
    <pivotField axis="axisRow" showAll="0">
      <items count="9">
        <item x="7"/>
        <item sd="0" x="5"/>
        <item sd="0" x="0"/>
        <item sd="0" x="4"/>
        <item sd="0" x="3"/>
        <item sd="0" x="2"/>
        <item sd="0" x="1"/>
        <item sd="0" x="6"/>
        <item t="default" sd="0"/>
      </items>
    </pivotField>
    <pivotField dataField="1" numFmtId="8" showAll="0"/>
    <pivotField showAll="0"/>
  </pivotFields>
  <rowFields count="2">
    <field x="3"/>
    <field x="1"/>
  </rowFields>
  <rowItems count="16">
    <i>
      <x/>
    </i>
    <i r="1">
      <x v="13"/>
    </i>
    <i r="1">
      <x v="17"/>
    </i>
    <i r="1">
      <x v="25"/>
    </i>
    <i r="1">
      <x v="52"/>
    </i>
    <i r="1">
      <x v="60"/>
    </i>
    <i r="1">
      <x v="71"/>
    </i>
    <i r="1">
      <x v="75"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Items count="1">
    <i/>
  </colItems>
  <dataFields count="1">
    <dataField name=" Unit Price" fld="4" baseField="0" baseItem="0" numFmtId="164"/>
  </dataFields>
  <formats count="1">
    <format dxfId="8">
      <pivotArea dataOnly="0" labelOnly="1" outline="0" axis="axisValues" fieldPosition="0"/>
    </format>
  </formats>
  <pivotTableStyleInfo name="PivotStyleMedium1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09F8F7C-3B53-47B4-B76A-7D34CB894CCB}" name="products" displayName="products" ref="A1:F78" totalsRowShown="0" headerRowDxfId="7" dataDxfId="6">
  <autoFilter ref="A1:F78" xr:uid="{E4C27419-B833-4EE0-9BBC-D9219ED2DEF6}"/>
  <tableColumns count="6">
    <tableColumn id="1" xr3:uid="{71A17947-F2BD-4BB7-93AE-742743BBEFE2}" name="Product-ID" dataDxfId="5"/>
    <tableColumn id="2" xr3:uid="{E8C73DD5-3DFA-4D6A-9F3B-15F5DB6F512C}" name="Productname" dataDxfId="4"/>
    <tableColumn id="3" xr3:uid="{1F00C69E-DA43-4E72-A4A0-14E02C0DC6A9}" name="Supplier" dataDxfId="3"/>
    <tableColumn id="4" xr3:uid="{9F973C3C-77B9-4EA1-B412-C0FF58683D49}" name="Category" dataDxfId="2"/>
    <tableColumn id="5" xr3:uid="{3177D582-1D46-4212-9093-AB8ADB4237B1}" name="Unit Price" dataDxfId="1"/>
    <tableColumn id="6" xr3:uid="{00BF2EE1-18B7-4745-965F-162599181851}" name="Ordered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53D423-4E17-4312-BF8E-29F5C6C07F7A}">
  <dimension ref="A3:B12"/>
  <sheetViews>
    <sheetView tabSelected="1" workbookViewId="0">
      <selection activeCell="B4" sqref="B4"/>
    </sheetView>
  </sheetViews>
  <sheetFormatPr defaultRowHeight="15" x14ac:dyDescent="0.25"/>
  <cols>
    <col min="1" max="1" width="13.140625" bestFit="1" customWidth="1"/>
    <col min="2" max="2" width="15.140625" bestFit="1" customWidth="1"/>
  </cols>
  <sheetData>
    <row r="3" spans="1:2" x14ac:dyDescent="0.25">
      <c r="A3" s="5" t="s">
        <v>120</v>
      </c>
      <c r="B3" t="s">
        <v>122</v>
      </c>
    </row>
    <row r="4" spans="1:2" x14ac:dyDescent="0.25">
      <c r="A4" s="6" t="s">
        <v>44</v>
      </c>
      <c r="B4">
        <v>210</v>
      </c>
    </row>
    <row r="5" spans="1:2" x14ac:dyDescent="0.25">
      <c r="A5" s="6" t="s">
        <v>27</v>
      </c>
      <c r="B5">
        <v>393</v>
      </c>
    </row>
    <row r="6" spans="1:2" x14ac:dyDescent="0.25">
      <c r="A6" s="6" t="s">
        <v>8</v>
      </c>
      <c r="B6">
        <v>620</v>
      </c>
    </row>
    <row r="7" spans="1:2" x14ac:dyDescent="0.25">
      <c r="A7" s="6" t="s">
        <v>24</v>
      </c>
      <c r="B7">
        <v>701</v>
      </c>
    </row>
    <row r="8" spans="1:2" x14ac:dyDescent="0.25">
      <c r="A8" s="6" t="s">
        <v>22</v>
      </c>
      <c r="B8">
        <v>165</v>
      </c>
    </row>
    <row r="9" spans="1:2" x14ac:dyDescent="0.25">
      <c r="A9" s="6" t="s">
        <v>18</v>
      </c>
      <c r="B9">
        <v>100</v>
      </c>
    </row>
    <row r="10" spans="1:2" x14ac:dyDescent="0.25">
      <c r="A10" s="6" t="s">
        <v>11</v>
      </c>
      <c r="B10">
        <v>507</v>
      </c>
    </row>
    <row r="11" spans="1:2" x14ac:dyDescent="0.25">
      <c r="A11" s="6" t="s">
        <v>35</v>
      </c>
      <c r="B11">
        <v>386</v>
      </c>
    </row>
    <row r="12" spans="1:2" x14ac:dyDescent="0.25">
      <c r="A12" s="6" t="s">
        <v>121</v>
      </c>
      <c r="B12">
        <v>3082</v>
      </c>
    </row>
  </sheetData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F829B-809E-4E4F-8D0A-EDFD86A21A02}">
  <dimension ref="A3:B12"/>
  <sheetViews>
    <sheetView workbookViewId="0">
      <selection activeCell="B4" sqref="B4"/>
    </sheetView>
  </sheetViews>
  <sheetFormatPr defaultRowHeight="15" x14ac:dyDescent="0.25"/>
  <cols>
    <col min="1" max="1" width="13.140625" bestFit="1" customWidth="1"/>
    <col min="2" max="3" width="21.140625" bestFit="1" customWidth="1"/>
  </cols>
  <sheetData>
    <row r="3" spans="1:2" x14ac:dyDescent="0.25">
      <c r="A3" s="5" t="s">
        <v>120</v>
      </c>
      <c r="B3" s="9" t="s">
        <v>124</v>
      </c>
    </row>
    <row r="4" spans="1:2" x14ac:dyDescent="0.25">
      <c r="A4" s="6" t="s">
        <v>44</v>
      </c>
      <c r="B4">
        <v>7</v>
      </c>
    </row>
    <row r="5" spans="1:2" x14ac:dyDescent="0.25">
      <c r="A5" s="6" t="s">
        <v>27</v>
      </c>
      <c r="B5">
        <v>10</v>
      </c>
    </row>
    <row r="6" spans="1:2" x14ac:dyDescent="0.25">
      <c r="A6" s="6" t="s">
        <v>8</v>
      </c>
      <c r="B6">
        <v>12</v>
      </c>
    </row>
    <row r="7" spans="1:2" x14ac:dyDescent="0.25">
      <c r="A7" s="6" t="s">
        <v>24</v>
      </c>
      <c r="B7">
        <v>12</v>
      </c>
    </row>
    <row r="8" spans="1:2" x14ac:dyDescent="0.25">
      <c r="A8" s="6" t="s">
        <v>22</v>
      </c>
      <c r="B8">
        <v>6</v>
      </c>
    </row>
    <row r="9" spans="1:2" x14ac:dyDescent="0.25">
      <c r="A9" s="6" t="s">
        <v>18</v>
      </c>
      <c r="B9">
        <v>5</v>
      </c>
    </row>
    <row r="10" spans="1:2" x14ac:dyDescent="0.25">
      <c r="A10" s="6" t="s">
        <v>11</v>
      </c>
      <c r="B10">
        <v>12</v>
      </c>
    </row>
    <row r="11" spans="1:2" x14ac:dyDescent="0.25">
      <c r="A11" s="6" t="s">
        <v>35</v>
      </c>
      <c r="B11">
        <v>13</v>
      </c>
    </row>
    <row r="12" spans="1:2" x14ac:dyDescent="0.25">
      <c r="A12" s="6" t="s">
        <v>121</v>
      </c>
      <c r="B12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016697-9A10-4DE2-83AB-7D0524847508}">
  <dimension ref="A3:B19"/>
  <sheetViews>
    <sheetView workbookViewId="0">
      <selection activeCell="B4" sqref="B4"/>
    </sheetView>
  </sheetViews>
  <sheetFormatPr defaultRowHeight="15" x14ac:dyDescent="0.25"/>
  <cols>
    <col min="1" max="1" width="33.5703125" bestFit="1" customWidth="1"/>
    <col min="2" max="2" width="16.42578125" bestFit="1" customWidth="1"/>
  </cols>
  <sheetData>
    <row r="3" spans="1:2" x14ac:dyDescent="0.25">
      <c r="A3" s="5" t="s">
        <v>120</v>
      </c>
      <c r="B3" s="9" t="s">
        <v>123</v>
      </c>
    </row>
    <row r="4" spans="1:2" x14ac:dyDescent="0.25">
      <c r="A4" s="6" t="s">
        <v>44</v>
      </c>
      <c r="B4" s="8">
        <v>141.75</v>
      </c>
    </row>
    <row r="5" spans="1:2" x14ac:dyDescent="0.25">
      <c r="A5" s="7" t="s">
        <v>89</v>
      </c>
      <c r="B5" s="8">
        <v>7</v>
      </c>
    </row>
    <row r="6" spans="1:2" x14ac:dyDescent="0.25">
      <c r="A6" s="7" t="s">
        <v>94</v>
      </c>
      <c r="B6" s="8">
        <v>38</v>
      </c>
    </row>
    <row r="7" spans="1:2" x14ac:dyDescent="0.25">
      <c r="A7" s="7" t="s">
        <v>42</v>
      </c>
      <c r="B7" s="8">
        <v>21</v>
      </c>
    </row>
    <row r="8" spans="1:2" x14ac:dyDescent="0.25">
      <c r="A8" s="7" t="s">
        <v>96</v>
      </c>
      <c r="B8" s="8">
        <v>19.5</v>
      </c>
    </row>
    <row r="9" spans="1:2" x14ac:dyDescent="0.25">
      <c r="A9" s="7" t="s">
        <v>74</v>
      </c>
      <c r="B9" s="8">
        <v>14</v>
      </c>
    </row>
    <row r="10" spans="1:2" x14ac:dyDescent="0.25">
      <c r="A10" s="7" t="s">
        <v>45</v>
      </c>
      <c r="B10" s="8">
        <v>9</v>
      </c>
    </row>
    <row r="11" spans="1:2" x14ac:dyDescent="0.25">
      <c r="A11" s="7" t="s">
        <v>106</v>
      </c>
      <c r="B11" s="8">
        <v>33.25</v>
      </c>
    </row>
    <row r="12" spans="1:2" x14ac:dyDescent="0.25">
      <c r="A12" s="6" t="s">
        <v>27</v>
      </c>
      <c r="B12" s="8">
        <v>287.3</v>
      </c>
    </row>
    <row r="13" spans="1:2" x14ac:dyDescent="0.25">
      <c r="A13" s="6" t="s">
        <v>8</v>
      </c>
      <c r="B13" s="8">
        <v>455.75</v>
      </c>
    </row>
    <row r="14" spans="1:2" x14ac:dyDescent="0.25">
      <c r="A14" s="6" t="s">
        <v>24</v>
      </c>
      <c r="B14" s="8">
        <v>248.19</v>
      </c>
    </row>
    <row r="15" spans="1:2" x14ac:dyDescent="0.25">
      <c r="A15" s="6" t="s">
        <v>22</v>
      </c>
      <c r="B15" s="8">
        <v>324.04000000000002</v>
      </c>
    </row>
    <row r="16" spans="1:2" x14ac:dyDescent="0.25">
      <c r="A16" s="6" t="s">
        <v>18</v>
      </c>
      <c r="B16" s="8">
        <v>161.85</v>
      </c>
    </row>
    <row r="17" spans="1:2" x14ac:dyDescent="0.25">
      <c r="A17" s="6" t="s">
        <v>11</v>
      </c>
      <c r="B17" s="8">
        <v>276.75</v>
      </c>
    </row>
    <row r="18" spans="1:2" x14ac:dyDescent="0.25">
      <c r="A18" s="6" t="s">
        <v>35</v>
      </c>
      <c r="B18" s="8">
        <v>327.08</v>
      </c>
    </row>
    <row r="19" spans="1:2" x14ac:dyDescent="0.25">
      <c r="A19" s="6" t="s">
        <v>121</v>
      </c>
      <c r="B19" s="8">
        <v>2222.71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8"/>
  <sheetViews>
    <sheetView topLeftCell="A2" workbookViewId="0"/>
  </sheetViews>
  <sheetFormatPr defaultRowHeight="15" x14ac:dyDescent="0.25"/>
  <cols>
    <col min="1" max="1" width="12.5703125" customWidth="1"/>
    <col min="2" max="2" width="31.85546875" bestFit="1" customWidth="1"/>
    <col min="3" max="3" width="38" bestFit="1" customWidth="1"/>
    <col min="4" max="4" width="11" customWidth="1"/>
    <col min="5" max="5" width="11.85546875" customWidth="1"/>
    <col min="6" max="6" width="11.5703125" customWidth="1"/>
  </cols>
  <sheetData>
    <row r="1" spans="1:6" x14ac:dyDescent="0.25">
      <c r="A1" s="1" t="s">
        <v>0</v>
      </c>
      <c r="B1" s="2" t="s">
        <v>1</v>
      </c>
      <c r="C1" s="2" t="s">
        <v>2</v>
      </c>
      <c r="D1" s="2" t="s">
        <v>3</v>
      </c>
      <c r="E1" s="4" t="s">
        <v>4</v>
      </c>
      <c r="F1" s="4" t="s">
        <v>5</v>
      </c>
    </row>
    <row r="2" spans="1:6" x14ac:dyDescent="0.25">
      <c r="A2" s="1">
        <v>1</v>
      </c>
      <c r="B2" s="2" t="s">
        <v>6</v>
      </c>
      <c r="C2" s="2" t="s">
        <v>7</v>
      </c>
      <c r="D2" s="2" t="s">
        <v>8</v>
      </c>
      <c r="E2" s="3">
        <v>18</v>
      </c>
      <c r="F2" s="2">
        <v>100</v>
      </c>
    </row>
    <row r="3" spans="1:6" x14ac:dyDescent="0.25">
      <c r="A3" s="1">
        <v>2</v>
      </c>
      <c r="B3" s="2" t="s">
        <v>9</v>
      </c>
      <c r="C3" s="2" t="s">
        <v>7</v>
      </c>
      <c r="D3" s="2" t="s">
        <v>8</v>
      </c>
      <c r="E3" s="3">
        <v>19</v>
      </c>
      <c r="F3" s="2">
        <v>17</v>
      </c>
    </row>
    <row r="4" spans="1:6" x14ac:dyDescent="0.25">
      <c r="A4" s="1">
        <v>3</v>
      </c>
      <c r="B4" s="2" t="s">
        <v>10</v>
      </c>
      <c r="C4" s="2" t="s">
        <v>7</v>
      </c>
      <c r="D4" s="2" t="s">
        <v>11</v>
      </c>
      <c r="E4" s="3">
        <v>10</v>
      </c>
      <c r="F4" s="2">
        <v>13</v>
      </c>
    </row>
    <row r="5" spans="1:6" x14ac:dyDescent="0.25">
      <c r="A5" s="1">
        <v>4</v>
      </c>
      <c r="B5" s="2" t="s">
        <v>12</v>
      </c>
      <c r="C5" s="2" t="s">
        <v>13</v>
      </c>
      <c r="D5" s="2" t="s">
        <v>11</v>
      </c>
      <c r="E5" s="3">
        <v>22</v>
      </c>
      <c r="F5" s="2">
        <v>53</v>
      </c>
    </row>
    <row r="6" spans="1:6" x14ac:dyDescent="0.25">
      <c r="A6" s="1">
        <v>5</v>
      </c>
      <c r="B6" s="2" t="s">
        <v>14</v>
      </c>
      <c r="C6" s="2" t="s">
        <v>13</v>
      </c>
      <c r="D6" s="2" t="s">
        <v>11</v>
      </c>
      <c r="E6" s="3">
        <v>21.35</v>
      </c>
      <c r="F6" s="2">
        <v>0</v>
      </c>
    </row>
    <row r="7" spans="1:6" x14ac:dyDescent="0.25">
      <c r="A7" s="1">
        <v>6</v>
      </c>
      <c r="B7" s="2" t="s">
        <v>15</v>
      </c>
      <c r="C7" s="2" t="s">
        <v>16</v>
      </c>
      <c r="D7" s="2" t="s">
        <v>11</v>
      </c>
      <c r="E7" s="3">
        <v>25</v>
      </c>
      <c r="F7" s="2">
        <v>120</v>
      </c>
    </row>
    <row r="8" spans="1:6" x14ac:dyDescent="0.25">
      <c r="A8" s="1">
        <v>7</v>
      </c>
      <c r="B8" s="2" t="s">
        <v>17</v>
      </c>
      <c r="C8" s="2" t="s">
        <v>16</v>
      </c>
      <c r="D8" s="2" t="s">
        <v>18</v>
      </c>
      <c r="E8" s="3">
        <v>30</v>
      </c>
      <c r="F8" s="2">
        <v>15</v>
      </c>
    </row>
    <row r="9" spans="1:6" x14ac:dyDescent="0.25">
      <c r="A9" s="1">
        <v>8</v>
      </c>
      <c r="B9" s="2" t="s">
        <v>19</v>
      </c>
      <c r="C9" s="2" t="s">
        <v>16</v>
      </c>
      <c r="D9" s="2" t="s">
        <v>11</v>
      </c>
      <c r="E9" s="3">
        <v>40</v>
      </c>
      <c r="F9" s="2">
        <v>6</v>
      </c>
    </row>
    <row r="10" spans="1:6" x14ac:dyDescent="0.25">
      <c r="A10" s="1">
        <v>9</v>
      </c>
      <c r="B10" s="2" t="s">
        <v>20</v>
      </c>
      <c r="C10" s="2" t="s">
        <v>21</v>
      </c>
      <c r="D10" s="2" t="s">
        <v>22</v>
      </c>
      <c r="E10" s="3">
        <v>97</v>
      </c>
      <c r="F10" s="2">
        <v>29</v>
      </c>
    </row>
    <row r="11" spans="1:6" x14ac:dyDescent="0.25">
      <c r="A11" s="1">
        <v>10</v>
      </c>
      <c r="B11" s="2" t="s">
        <v>23</v>
      </c>
      <c r="C11" s="2" t="s">
        <v>21</v>
      </c>
      <c r="D11" s="2" t="s">
        <v>24</v>
      </c>
      <c r="E11" s="3">
        <v>31</v>
      </c>
      <c r="F11" s="2">
        <v>31</v>
      </c>
    </row>
    <row r="12" spans="1:6" x14ac:dyDescent="0.25">
      <c r="A12" s="1">
        <v>11</v>
      </c>
      <c r="B12" s="2" t="s">
        <v>25</v>
      </c>
      <c r="C12" s="2" t="s">
        <v>26</v>
      </c>
      <c r="D12" s="2" t="s">
        <v>27</v>
      </c>
      <c r="E12" s="3">
        <v>21</v>
      </c>
      <c r="F12" s="2">
        <v>22</v>
      </c>
    </row>
    <row r="13" spans="1:6" x14ac:dyDescent="0.25">
      <c r="A13" s="1">
        <v>12</v>
      </c>
      <c r="B13" s="2" t="s">
        <v>28</v>
      </c>
      <c r="C13" s="2" t="s">
        <v>26</v>
      </c>
      <c r="D13" s="2" t="s">
        <v>27</v>
      </c>
      <c r="E13" s="3">
        <v>38</v>
      </c>
      <c r="F13" s="2">
        <v>86</v>
      </c>
    </row>
    <row r="14" spans="1:6" x14ac:dyDescent="0.25">
      <c r="A14" s="1">
        <v>13</v>
      </c>
      <c r="B14" s="2" t="s">
        <v>29</v>
      </c>
      <c r="C14" s="2" t="s">
        <v>30</v>
      </c>
      <c r="D14" s="2" t="s">
        <v>24</v>
      </c>
      <c r="E14" s="3">
        <v>6</v>
      </c>
      <c r="F14" s="2">
        <v>24</v>
      </c>
    </row>
    <row r="15" spans="1:6" x14ac:dyDescent="0.25">
      <c r="A15" s="1">
        <v>14</v>
      </c>
      <c r="B15" s="2" t="s">
        <v>31</v>
      </c>
      <c r="C15" s="2" t="s">
        <v>30</v>
      </c>
      <c r="D15" s="2" t="s">
        <v>18</v>
      </c>
      <c r="E15" s="3">
        <v>23.25</v>
      </c>
      <c r="F15" s="2">
        <v>35</v>
      </c>
    </row>
    <row r="16" spans="1:6" x14ac:dyDescent="0.25">
      <c r="A16" s="1">
        <v>15</v>
      </c>
      <c r="B16" s="2" t="s">
        <v>32</v>
      </c>
      <c r="C16" s="2" t="s">
        <v>30</v>
      </c>
      <c r="D16" s="2" t="s">
        <v>11</v>
      </c>
      <c r="E16" s="3">
        <v>15.5</v>
      </c>
      <c r="F16" s="2">
        <v>39</v>
      </c>
    </row>
    <row r="17" spans="1:6" x14ac:dyDescent="0.25">
      <c r="A17" s="1">
        <v>16</v>
      </c>
      <c r="B17" s="2" t="s">
        <v>33</v>
      </c>
      <c r="C17" s="2" t="s">
        <v>34</v>
      </c>
      <c r="D17" s="2" t="s">
        <v>35</v>
      </c>
      <c r="E17" s="3">
        <v>17.45</v>
      </c>
      <c r="F17" s="2">
        <v>29</v>
      </c>
    </row>
    <row r="18" spans="1:6" x14ac:dyDescent="0.25">
      <c r="A18" s="1">
        <v>17</v>
      </c>
      <c r="B18" s="2" t="s">
        <v>36</v>
      </c>
      <c r="C18" s="2" t="s">
        <v>34</v>
      </c>
      <c r="D18" s="2" t="s">
        <v>22</v>
      </c>
      <c r="E18" s="3">
        <v>39</v>
      </c>
      <c r="F18" s="2">
        <v>0</v>
      </c>
    </row>
    <row r="19" spans="1:6" x14ac:dyDescent="0.25">
      <c r="A19" s="1">
        <v>18</v>
      </c>
      <c r="B19" s="2" t="s">
        <v>37</v>
      </c>
      <c r="C19" s="2" t="s">
        <v>34</v>
      </c>
      <c r="D19" s="2" t="s">
        <v>24</v>
      </c>
      <c r="E19" s="3">
        <v>62.5</v>
      </c>
      <c r="F19" s="2">
        <v>42</v>
      </c>
    </row>
    <row r="20" spans="1:6" x14ac:dyDescent="0.25">
      <c r="A20" s="1">
        <v>19</v>
      </c>
      <c r="B20" s="2" t="s">
        <v>38</v>
      </c>
      <c r="C20" s="2" t="s">
        <v>39</v>
      </c>
      <c r="D20" s="2" t="s">
        <v>35</v>
      </c>
      <c r="E20" s="3">
        <v>9.1999999999999993</v>
      </c>
      <c r="F20" s="2">
        <v>25</v>
      </c>
    </row>
    <row r="21" spans="1:6" x14ac:dyDescent="0.25">
      <c r="A21" s="1">
        <v>20</v>
      </c>
      <c r="B21" s="2" t="s">
        <v>40</v>
      </c>
      <c r="C21" s="2" t="s">
        <v>39</v>
      </c>
      <c r="D21" s="2" t="s">
        <v>35</v>
      </c>
      <c r="E21" s="3">
        <v>81</v>
      </c>
      <c r="F21" s="2">
        <v>40</v>
      </c>
    </row>
    <row r="22" spans="1:6" x14ac:dyDescent="0.25">
      <c r="A22" s="1">
        <v>21</v>
      </c>
      <c r="B22" s="2" t="s">
        <v>41</v>
      </c>
      <c r="C22" s="2" t="s">
        <v>39</v>
      </c>
      <c r="D22" s="2" t="s">
        <v>35</v>
      </c>
      <c r="E22" s="3">
        <v>10</v>
      </c>
      <c r="F22" s="2">
        <v>3</v>
      </c>
    </row>
    <row r="23" spans="1:6" x14ac:dyDescent="0.25">
      <c r="A23" s="1">
        <v>22</v>
      </c>
      <c r="B23" s="2" t="s">
        <v>42</v>
      </c>
      <c r="C23" s="2" t="s">
        <v>43</v>
      </c>
      <c r="D23" s="2" t="s">
        <v>44</v>
      </c>
      <c r="E23" s="3">
        <v>21</v>
      </c>
      <c r="F23" s="2">
        <v>24</v>
      </c>
    </row>
    <row r="24" spans="1:6" x14ac:dyDescent="0.25">
      <c r="A24" s="1">
        <v>23</v>
      </c>
      <c r="B24" s="2" t="s">
        <v>45</v>
      </c>
      <c r="C24" s="2" t="s">
        <v>43</v>
      </c>
      <c r="D24" s="2" t="s">
        <v>44</v>
      </c>
      <c r="E24" s="3">
        <v>9</v>
      </c>
      <c r="F24" s="2">
        <v>61</v>
      </c>
    </row>
    <row r="25" spans="1:6" x14ac:dyDescent="0.25">
      <c r="A25" s="1">
        <v>24</v>
      </c>
      <c r="B25" s="2" t="s">
        <v>46</v>
      </c>
      <c r="C25" s="2" t="s">
        <v>47</v>
      </c>
      <c r="D25" s="2" t="s">
        <v>8</v>
      </c>
      <c r="E25" s="3">
        <v>4.5</v>
      </c>
      <c r="F25" s="2">
        <v>20</v>
      </c>
    </row>
    <row r="26" spans="1:6" x14ac:dyDescent="0.25">
      <c r="A26" s="1">
        <v>25</v>
      </c>
      <c r="B26" s="2" t="s">
        <v>48</v>
      </c>
      <c r="C26" s="2" t="s">
        <v>49</v>
      </c>
      <c r="D26" s="2" t="s">
        <v>35</v>
      </c>
      <c r="E26" s="3">
        <v>14</v>
      </c>
      <c r="F26" s="2">
        <v>76</v>
      </c>
    </row>
    <row r="27" spans="1:6" x14ac:dyDescent="0.25">
      <c r="A27" s="1">
        <v>26</v>
      </c>
      <c r="B27" s="2" t="s">
        <v>50</v>
      </c>
      <c r="C27" s="2" t="s">
        <v>49</v>
      </c>
      <c r="D27" s="2" t="s">
        <v>35</v>
      </c>
      <c r="E27" s="3">
        <v>31.23</v>
      </c>
      <c r="F27" s="2">
        <v>15</v>
      </c>
    </row>
    <row r="28" spans="1:6" x14ac:dyDescent="0.25">
      <c r="A28" s="1">
        <v>27</v>
      </c>
      <c r="B28" s="2" t="s">
        <v>51</v>
      </c>
      <c r="C28" s="2" t="s">
        <v>49</v>
      </c>
      <c r="D28" s="2" t="s">
        <v>35</v>
      </c>
      <c r="E28" s="3">
        <v>43.9</v>
      </c>
      <c r="F28" s="2">
        <v>49</v>
      </c>
    </row>
    <row r="29" spans="1:6" x14ac:dyDescent="0.25">
      <c r="A29" s="1">
        <v>28</v>
      </c>
      <c r="B29" s="2" t="s">
        <v>52</v>
      </c>
      <c r="C29" s="2" t="s">
        <v>53</v>
      </c>
      <c r="D29" s="2" t="s">
        <v>18</v>
      </c>
      <c r="E29" s="3">
        <v>45.6</v>
      </c>
      <c r="F29" s="2">
        <v>26</v>
      </c>
    </row>
    <row r="30" spans="1:6" x14ac:dyDescent="0.25">
      <c r="A30" s="1">
        <v>29</v>
      </c>
      <c r="B30" s="2" t="s">
        <v>54</v>
      </c>
      <c r="C30" s="2" t="s">
        <v>53</v>
      </c>
      <c r="D30" s="2" t="s">
        <v>22</v>
      </c>
      <c r="E30" s="3">
        <v>123.79</v>
      </c>
      <c r="F30" s="2">
        <v>0</v>
      </c>
    </row>
    <row r="31" spans="1:6" x14ac:dyDescent="0.25">
      <c r="A31" s="1">
        <v>30</v>
      </c>
      <c r="B31" s="2" t="s">
        <v>55</v>
      </c>
      <c r="C31" s="2" t="s">
        <v>56</v>
      </c>
      <c r="D31" s="2" t="s">
        <v>24</v>
      </c>
      <c r="E31" s="3">
        <v>25.89</v>
      </c>
      <c r="F31" s="2">
        <v>10</v>
      </c>
    </row>
    <row r="32" spans="1:6" x14ac:dyDescent="0.25">
      <c r="A32" s="1">
        <v>31</v>
      </c>
      <c r="B32" s="2" t="s">
        <v>57</v>
      </c>
      <c r="C32" s="2" t="s">
        <v>58</v>
      </c>
      <c r="D32" s="2" t="s">
        <v>27</v>
      </c>
      <c r="E32" s="3">
        <v>12.5</v>
      </c>
      <c r="F32" s="2">
        <v>0</v>
      </c>
    </row>
    <row r="33" spans="1:6" x14ac:dyDescent="0.25">
      <c r="A33" s="1">
        <v>32</v>
      </c>
      <c r="B33" s="2" t="s">
        <v>59</v>
      </c>
      <c r="C33" s="2" t="s">
        <v>58</v>
      </c>
      <c r="D33" s="2" t="s">
        <v>27</v>
      </c>
      <c r="E33" s="3">
        <v>32</v>
      </c>
      <c r="F33" s="2">
        <v>9</v>
      </c>
    </row>
    <row r="34" spans="1:6" x14ac:dyDescent="0.25">
      <c r="A34" s="1">
        <v>33</v>
      </c>
      <c r="B34" s="2" t="s">
        <v>60</v>
      </c>
      <c r="C34" s="2" t="s">
        <v>61</v>
      </c>
      <c r="D34" s="2" t="s">
        <v>27</v>
      </c>
      <c r="E34" s="3">
        <v>2.5</v>
      </c>
      <c r="F34" s="2">
        <v>112</v>
      </c>
    </row>
    <row r="35" spans="1:6" x14ac:dyDescent="0.25">
      <c r="A35" s="1">
        <v>34</v>
      </c>
      <c r="B35" s="2" t="s">
        <v>62</v>
      </c>
      <c r="C35" s="2" t="s">
        <v>63</v>
      </c>
      <c r="D35" s="2" t="s">
        <v>8</v>
      </c>
      <c r="E35" s="3">
        <v>14</v>
      </c>
      <c r="F35" s="2">
        <v>111</v>
      </c>
    </row>
    <row r="36" spans="1:6" x14ac:dyDescent="0.25">
      <c r="A36" s="1">
        <v>35</v>
      </c>
      <c r="B36" s="2" t="s">
        <v>64</v>
      </c>
      <c r="C36" s="2" t="s">
        <v>63</v>
      </c>
      <c r="D36" s="2" t="s">
        <v>8</v>
      </c>
      <c r="E36" s="3">
        <v>18</v>
      </c>
      <c r="F36" s="2">
        <v>20</v>
      </c>
    </row>
    <row r="37" spans="1:6" x14ac:dyDescent="0.25">
      <c r="A37" s="1">
        <v>36</v>
      </c>
      <c r="B37" s="2" t="s">
        <v>65</v>
      </c>
      <c r="C37" s="2" t="s">
        <v>66</v>
      </c>
      <c r="D37" s="2" t="s">
        <v>24</v>
      </c>
      <c r="E37" s="3">
        <v>19</v>
      </c>
      <c r="F37" s="2">
        <v>112</v>
      </c>
    </row>
    <row r="38" spans="1:6" x14ac:dyDescent="0.25">
      <c r="A38" s="1">
        <v>37</v>
      </c>
      <c r="B38" s="2" t="s">
        <v>67</v>
      </c>
      <c r="C38" s="2" t="s">
        <v>66</v>
      </c>
      <c r="D38" s="2" t="s">
        <v>24</v>
      </c>
      <c r="E38" s="3">
        <v>26</v>
      </c>
      <c r="F38" s="2">
        <v>11</v>
      </c>
    </row>
    <row r="39" spans="1:6" x14ac:dyDescent="0.25">
      <c r="A39" s="1">
        <v>38</v>
      </c>
      <c r="B39" s="2" t="s">
        <v>68</v>
      </c>
      <c r="C39" s="2" t="s">
        <v>69</v>
      </c>
      <c r="D39" s="2" t="s">
        <v>8</v>
      </c>
      <c r="E39" s="3">
        <v>263.5</v>
      </c>
      <c r="F39" s="2">
        <v>17</v>
      </c>
    </row>
    <row r="40" spans="1:6" x14ac:dyDescent="0.25">
      <c r="A40" s="1">
        <v>39</v>
      </c>
      <c r="B40" s="2" t="s">
        <v>70</v>
      </c>
      <c r="C40" s="2" t="s">
        <v>69</v>
      </c>
      <c r="D40" s="2" t="s">
        <v>8</v>
      </c>
      <c r="E40" s="3">
        <v>18</v>
      </c>
      <c r="F40" s="2">
        <v>69</v>
      </c>
    </row>
    <row r="41" spans="1:6" x14ac:dyDescent="0.25">
      <c r="A41" s="1">
        <v>40</v>
      </c>
      <c r="B41" s="2" t="s">
        <v>71</v>
      </c>
      <c r="C41" s="2" t="s">
        <v>72</v>
      </c>
      <c r="D41" s="2" t="s">
        <v>24</v>
      </c>
      <c r="E41" s="3">
        <v>18.399999999999999</v>
      </c>
      <c r="F41" s="2">
        <v>123</v>
      </c>
    </row>
    <row r="42" spans="1:6" x14ac:dyDescent="0.25">
      <c r="A42" s="1">
        <v>41</v>
      </c>
      <c r="B42" s="2" t="s">
        <v>73</v>
      </c>
      <c r="C42" s="2" t="s">
        <v>72</v>
      </c>
      <c r="D42" s="2" t="s">
        <v>24</v>
      </c>
      <c r="E42" s="3">
        <v>9.65</v>
      </c>
      <c r="F42" s="2">
        <v>85</v>
      </c>
    </row>
    <row r="43" spans="1:6" x14ac:dyDescent="0.25">
      <c r="A43" s="1">
        <v>42</v>
      </c>
      <c r="B43" s="2" t="s">
        <v>74</v>
      </c>
      <c r="C43" s="2" t="s">
        <v>75</v>
      </c>
      <c r="D43" s="2" t="s">
        <v>44</v>
      </c>
      <c r="E43" s="3">
        <v>14</v>
      </c>
      <c r="F43" s="2">
        <v>26</v>
      </c>
    </row>
    <row r="44" spans="1:6" x14ac:dyDescent="0.25">
      <c r="A44" s="1">
        <v>43</v>
      </c>
      <c r="B44" s="2" t="s">
        <v>76</v>
      </c>
      <c r="C44" s="2" t="s">
        <v>75</v>
      </c>
      <c r="D44" s="2" t="s">
        <v>8</v>
      </c>
      <c r="E44" s="3">
        <v>46</v>
      </c>
      <c r="F44" s="2">
        <v>17</v>
      </c>
    </row>
    <row r="45" spans="1:6" x14ac:dyDescent="0.25">
      <c r="A45" s="1">
        <v>44</v>
      </c>
      <c r="B45" s="2" t="s">
        <v>77</v>
      </c>
      <c r="C45" s="2" t="s">
        <v>75</v>
      </c>
      <c r="D45" s="2" t="s">
        <v>11</v>
      </c>
      <c r="E45" s="3">
        <v>19.45</v>
      </c>
      <c r="F45" s="2">
        <v>27</v>
      </c>
    </row>
    <row r="46" spans="1:6" x14ac:dyDescent="0.25">
      <c r="A46" s="1">
        <v>45</v>
      </c>
      <c r="B46" s="2" t="s">
        <v>78</v>
      </c>
      <c r="C46" s="2" t="s">
        <v>79</v>
      </c>
      <c r="D46" s="2" t="s">
        <v>24</v>
      </c>
      <c r="E46" s="3">
        <v>9.5</v>
      </c>
      <c r="F46" s="2">
        <v>5</v>
      </c>
    </row>
    <row r="47" spans="1:6" x14ac:dyDescent="0.25">
      <c r="A47" s="1">
        <v>46</v>
      </c>
      <c r="B47" s="2" t="s">
        <v>80</v>
      </c>
      <c r="C47" s="2" t="s">
        <v>79</v>
      </c>
      <c r="D47" s="2" t="s">
        <v>24</v>
      </c>
      <c r="E47" s="3">
        <v>12</v>
      </c>
      <c r="F47" s="2">
        <v>95</v>
      </c>
    </row>
    <row r="48" spans="1:6" x14ac:dyDescent="0.25">
      <c r="A48" s="1">
        <v>47</v>
      </c>
      <c r="B48" s="2" t="s">
        <v>81</v>
      </c>
      <c r="C48" s="2" t="s">
        <v>82</v>
      </c>
      <c r="D48" s="2" t="s">
        <v>35</v>
      </c>
      <c r="E48" s="3">
        <v>9.5</v>
      </c>
      <c r="F48" s="2">
        <v>36</v>
      </c>
    </row>
    <row r="49" spans="1:6" x14ac:dyDescent="0.25">
      <c r="A49" s="1">
        <v>48</v>
      </c>
      <c r="B49" s="2" t="s">
        <v>83</v>
      </c>
      <c r="C49" s="2" t="s">
        <v>82</v>
      </c>
      <c r="D49" s="2" t="s">
        <v>35</v>
      </c>
      <c r="E49" s="3">
        <v>12.75</v>
      </c>
      <c r="F49" s="2">
        <v>15</v>
      </c>
    </row>
    <row r="50" spans="1:6" x14ac:dyDescent="0.25">
      <c r="A50" s="1">
        <v>49</v>
      </c>
      <c r="B50" s="2" t="s">
        <v>84</v>
      </c>
      <c r="C50" s="2" t="s">
        <v>85</v>
      </c>
      <c r="D50" s="2" t="s">
        <v>35</v>
      </c>
      <c r="E50" s="3">
        <v>20</v>
      </c>
      <c r="F50" s="2">
        <v>10</v>
      </c>
    </row>
    <row r="51" spans="1:6" x14ac:dyDescent="0.25">
      <c r="A51" s="1">
        <v>50</v>
      </c>
      <c r="B51" s="2" t="s">
        <v>86</v>
      </c>
      <c r="C51" s="2" t="s">
        <v>85</v>
      </c>
      <c r="D51" s="2" t="s">
        <v>35</v>
      </c>
      <c r="E51" s="3">
        <v>16.25</v>
      </c>
      <c r="F51" s="2">
        <v>65</v>
      </c>
    </row>
    <row r="52" spans="1:6" x14ac:dyDescent="0.25">
      <c r="A52" s="1">
        <v>51</v>
      </c>
      <c r="B52" s="2" t="s">
        <v>87</v>
      </c>
      <c r="C52" s="2" t="s">
        <v>88</v>
      </c>
      <c r="D52" s="2" t="s">
        <v>18</v>
      </c>
      <c r="E52" s="3">
        <v>53</v>
      </c>
      <c r="F52" s="2">
        <v>20</v>
      </c>
    </row>
    <row r="53" spans="1:6" x14ac:dyDescent="0.25">
      <c r="A53" s="1">
        <v>52</v>
      </c>
      <c r="B53" s="2" t="s">
        <v>89</v>
      </c>
      <c r="C53" s="2" t="s">
        <v>88</v>
      </c>
      <c r="D53" s="2" t="s">
        <v>44</v>
      </c>
      <c r="E53" s="3">
        <v>7</v>
      </c>
      <c r="F53" s="2">
        <v>38</v>
      </c>
    </row>
    <row r="54" spans="1:6" x14ac:dyDescent="0.25">
      <c r="A54" s="1">
        <v>53</v>
      </c>
      <c r="B54" s="2" t="s">
        <v>90</v>
      </c>
      <c r="C54" s="2" t="s">
        <v>88</v>
      </c>
      <c r="D54" s="2" t="s">
        <v>22</v>
      </c>
      <c r="E54" s="3">
        <v>32.799999999999997</v>
      </c>
      <c r="F54" s="2">
        <v>0</v>
      </c>
    </row>
    <row r="55" spans="1:6" x14ac:dyDescent="0.25">
      <c r="A55" s="1">
        <v>54</v>
      </c>
      <c r="B55" s="2" t="s">
        <v>91</v>
      </c>
      <c r="C55" s="2" t="s">
        <v>92</v>
      </c>
      <c r="D55" s="2" t="s">
        <v>22</v>
      </c>
      <c r="E55" s="3">
        <v>7.45</v>
      </c>
      <c r="F55" s="2">
        <v>21</v>
      </c>
    </row>
    <row r="56" spans="1:6" x14ac:dyDescent="0.25">
      <c r="A56" s="1">
        <v>55</v>
      </c>
      <c r="B56" s="2" t="s">
        <v>93</v>
      </c>
      <c r="C56" s="2" t="s">
        <v>92</v>
      </c>
      <c r="D56" s="2" t="s">
        <v>22</v>
      </c>
      <c r="E56" s="3">
        <v>24</v>
      </c>
      <c r="F56" s="2">
        <v>115</v>
      </c>
    </row>
    <row r="57" spans="1:6" x14ac:dyDescent="0.25">
      <c r="A57" s="1">
        <v>56</v>
      </c>
      <c r="B57" s="2" t="s">
        <v>94</v>
      </c>
      <c r="C57" s="2" t="s">
        <v>95</v>
      </c>
      <c r="D57" s="2" t="s">
        <v>44</v>
      </c>
      <c r="E57" s="3">
        <v>38</v>
      </c>
      <c r="F57" s="2">
        <v>21</v>
      </c>
    </row>
    <row r="58" spans="1:6" x14ac:dyDescent="0.25">
      <c r="A58" s="1">
        <v>57</v>
      </c>
      <c r="B58" s="2" t="s">
        <v>96</v>
      </c>
      <c r="C58" s="2" t="s">
        <v>95</v>
      </c>
      <c r="D58" s="2" t="s">
        <v>44</v>
      </c>
      <c r="E58" s="3">
        <v>19.5</v>
      </c>
      <c r="F58" s="2">
        <v>18</v>
      </c>
    </row>
    <row r="59" spans="1:6" x14ac:dyDescent="0.25">
      <c r="A59" s="1">
        <v>58</v>
      </c>
      <c r="B59" s="2" t="s">
        <v>97</v>
      </c>
      <c r="C59" s="2" t="s">
        <v>98</v>
      </c>
      <c r="D59" s="2" t="s">
        <v>24</v>
      </c>
      <c r="E59" s="3">
        <v>13.25</v>
      </c>
      <c r="F59" s="2">
        <v>62</v>
      </c>
    </row>
    <row r="60" spans="1:6" x14ac:dyDescent="0.25">
      <c r="A60" s="1">
        <v>59</v>
      </c>
      <c r="B60" s="2" t="s">
        <v>99</v>
      </c>
      <c r="C60" s="2" t="s">
        <v>100</v>
      </c>
      <c r="D60" s="2" t="s">
        <v>27</v>
      </c>
      <c r="E60" s="3">
        <v>55</v>
      </c>
      <c r="F60" s="2">
        <v>79</v>
      </c>
    </row>
    <row r="61" spans="1:6" x14ac:dyDescent="0.25">
      <c r="A61" s="1">
        <v>60</v>
      </c>
      <c r="B61" s="2" t="s">
        <v>101</v>
      </c>
      <c r="C61" s="2" t="s">
        <v>100</v>
      </c>
      <c r="D61" s="2" t="s">
        <v>27</v>
      </c>
      <c r="E61" s="3">
        <v>34</v>
      </c>
      <c r="F61" s="2">
        <v>19</v>
      </c>
    </row>
    <row r="62" spans="1:6" x14ac:dyDescent="0.25">
      <c r="A62" s="1">
        <v>61</v>
      </c>
      <c r="B62" s="2" t="s">
        <v>102</v>
      </c>
      <c r="C62" s="2" t="s">
        <v>103</v>
      </c>
      <c r="D62" s="2" t="s">
        <v>11</v>
      </c>
      <c r="E62" s="3">
        <v>28.5</v>
      </c>
      <c r="F62" s="2">
        <v>113</v>
      </c>
    </row>
    <row r="63" spans="1:6" x14ac:dyDescent="0.25">
      <c r="A63" s="1">
        <v>62</v>
      </c>
      <c r="B63" s="2" t="s">
        <v>104</v>
      </c>
      <c r="C63" s="2" t="s">
        <v>103</v>
      </c>
      <c r="D63" s="2" t="s">
        <v>35</v>
      </c>
      <c r="E63" s="3">
        <v>49.3</v>
      </c>
      <c r="F63" s="2">
        <v>17</v>
      </c>
    </row>
    <row r="64" spans="1:6" x14ac:dyDescent="0.25">
      <c r="A64" s="1">
        <v>63</v>
      </c>
      <c r="B64" s="2" t="s">
        <v>105</v>
      </c>
      <c r="C64" s="2" t="s">
        <v>34</v>
      </c>
      <c r="D64" s="2" t="s">
        <v>11</v>
      </c>
      <c r="E64" s="3">
        <v>43.9</v>
      </c>
      <c r="F64" s="2">
        <v>24</v>
      </c>
    </row>
    <row r="65" spans="1:6" x14ac:dyDescent="0.25">
      <c r="A65" s="1">
        <v>64</v>
      </c>
      <c r="B65" s="2" t="s">
        <v>106</v>
      </c>
      <c r="C65" s="2" t="s">
        <v>53</v>
      </c>
      <c r="D65" s="2" t="s">
        <v>44</v>
      </c>
      <c r="E65" s="3">
        <v>33.25</v>
      </c>
      <c r="F65" s="2">
        <v>22</v>
      </c>
    </row>
    <row r="66" spans="1:6" x14ac:dyDescent="0.25">
      <c r="A66" s="1">
        <v>65</v>
      </c>
      <c r="B66" s="2" t="s">
        <v>107</v>
      </c>
      <c r="C66" s="2" t="s">
        <v>13</v>
      </c>
      <c r="D66" s="2" t="s">
        <v>11</v>
      </c>
      <c r="E66" s="3">
        <v>21.05</v>
      </c>
      <c r="F66" s="2">
        <v>76</v>
      </c>
    </row>
    <row r="67" spans="1:6" x14ac:dyDescent="0.25">
      <c r="A67" s="1">
        <v>66</v>
      </c>
      <c r="B67" s="2" t="s">
        <v>108</v>
      </c>
      <c r="C67" s="2" t="s">
        <v>13</v>
      </c>
      <c r="D67" s="2" t="s">
        <v>11</v>
      </c>
      <c r="E67" s="3">
        <v>17</v>
      </c>
      <c r="F67" s="2">
        <v>4</v>
      </c>
    </row>
    <row r="68" spans="1:6" x14ac:dyDescent="0.25">
      <c r="A68" s="1">
        <v>67</v>
      </c>
      <c r="B68" s="2" t="s">
        <v>109</v>
      </c>
      <c r="C68" s="2" t="s">
        <v>63</v>
      </c>
      <c r="D68" s="2" t="s">
        <v>8</v>
      </c>
      <c r="E68" s="3">
        <v>14</v>
      </c>
      <c r="F68" s="2">
        <v>52</v>
      </c>
    </row>
    <row r="69" spans="1:6" x14ac:dyDescent="0.25">
      <c r="A69" s="1">
        <v>68</v>
      </c>
      <c r="B69" s="2" t="s">
        <v>110</v>
      </c>
      <c r="C69" s="2" t="s">
        <v>39</v>
      </c>
      <c r="D69" s="2" t="s">
        <v>35</v>
      </c>
      <c r="E69" s="3">
        <v>12.5</v>
      </c>
      <c r="F69" s="2">
        <v>6</v>
      </c>
    </row>
    <row r="70" spans="1:6" x14ac:dyDescent="0.25">
      <c r="A70" s="1">
        <v>69</v>
      </c>
      <c r="B70" s="2" t="s">
        <v>111</v>
      </c>
      <c r="C70" s="2" t="s">
        <v>61</v>
      </c>
      <c r="D70" s="2" t="s">
        <v>27</v>
      </c>
      <c r="E70" s="3">
        <v>36</v>
      </c>
      <c r="F70" s="2">
        <v>26</v>
      </c>
    </row>
    <row r="71" spans="1:6" x14ac:dyDescent="0.25">
      <c r="A71" s="1">
        <v>70</v>
      </c>
      <c r="B71" s="2" t="s">
        <v>112</v>
      </c>
      <c r="C71" s="2" t="s">
        <v>34</v>
      </c>
      <c r="D71" s="2" t="s">
        <v>8</v>
      </c>
      <c r="E71" s="3">
        <v>15</v>
      </c>
      <c r="F71" s="2">
        <v>15</v>
      </c>
    </row>
    <row r="72" spans="1:6" x14ac:dyDescent="0.25">
      <c r="A72" s="1">
        <v>71</v>
      </c>
      <c r="B72" s="2" t="s">
        <v>113</v>
      </c>
      <c r="C72" s="2" t="s">
        <v>61</v>
      </c>
      <c r="D72" s="2" t="s">
        <v>27</v>
      </c>
      <c r="E72" s="3">
        <v>21.5</v>
      </c>
      <c r="F72" s="2">
        <v>26</v>
      </c>
    </row>
    <row r="73" spans="1:6" x14ac:dyDescent="0.25">
      <c r="A73" s="1">
        <v>72</v>
      </c>
      <c r="B73" s="2" t="s">
        <v>114</v>
      </c>
      <c r="C73" s="2" t="s">
        <v>58</v>
      </c>
      <c r="D73" s="2" t="s">
        <v>27</v>
      </c>
      <c r="E73" s="3">
        <v>34.799999999999997</v>
      </c>
      <c r="F73" s="2">
        <v>14</v>
      </c>
    </row>
    <row r="74" spans="1:6" x14ac:dyDescent="0.25">
      <c r="A74" s="1">
        <v>73</v>
      </c>
      <c r="B74" s="2" t="s">
        <v>115</v>
      </c>
      <c r="C74" s="2" t="s">
        <v>66</v>
      </c>
      <c r="D74" s="2" t="s">
        <v>24</v>
      </c>
      <c r="E74" s="3">
        <v>15</v>
      </c>
      <c r="F74" s="2">
        <v>101</v>
      </c>
    </row>
    <row r="75" spans="1:6" x14ac:dyDescent="0.25">
      <c r="A75" s="1">
        <v>74</v>
      </c>
      <c r="B75" s="2" t="s">
        <v>116</v>
      </c>
      <c r="C75" s="2" t="s">
        <v>21</v>
      </c>
      <c r="D75" s="2" t="s">
        <v>18</v>
      </c>
      <c r="E75" s="3">
        <v>10</v>
      </c>
      <c r="F75" s="2">
        <v>4</v>
      </c>
    </row>
    <row r="76" spans="1:6" x14ac:dyDescent="0.25">
      <c r="A76" s="1">
        <v>75</v>
      </c>
      <c r="B76" s="2" t="s">
        <v>117</v>
      </c>
      <c r="C76" s="2" t="s">
        <v>53</v>
      </c>
      <c r="D76" s="2" t="s">
        <v>8</v>
      </c>
      <c r="E76" s="3">
        <v>7.75</v>
      </c>
      <c r="F76" s="2">
        <v>125</v>
      </c>
    </row>
    <row r="77" spans="1:6" x14ac:dyDescent="0.25">
      <c r="A77" s="1">
        <v>76</v>
      </c>
      <c r="B77" s="2" t="s">
        <v>118</v>
      </c>
      <c r="C77" s="2" t="s">
        <v>85</v>
      </c>
      <c r="D77" s="2" t="s">
        <v>8</v>
      </c>
      <c r="E77" s="3">
        <v>18</v>
      </c>
      <c r="F77" s="2">
        <v>57</v>
      </c>
    </row>
    <row r="78" spans="1:6" x14ac:dyDescent="0.25">
      <c r="A78" s="1">
        <v>77</v>
      </c>
      <c r="B78" s="2" t="s">
        <v>119</v>
      </c>
      <c r="C78" s="2" t="s">
        <v>53</v>
      </c>
      <c r="D78" s="2" t="s">
        <v>11</v>
      </c>
      <c r="E78" s="3">
        <v>13</v>
      </c>
      <c r="F78" s="2">
        <v>32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E272FDCF93954CB6425AEC43F1F494" ma:contentTypeVersion="10" ma:contentTypeDescription="Create a new document." ma:contentTypeScope="" ma:versionID="c1feadcf5b2b84272a5bb941b8847bb6">
  <xsd:schema xmlns:xsd="http://www.w3.org/2001/XMLSchema" xmlns:xs="http://www.w3.org/2001/XMLSchema" xmlns:p="http://schemas.microsoft.com/office/2006/metadata/properties" xmlns:ns2="7d573190-043a-4013-a1c3-399676a53d54" xmlns:ns3="91d7bcf8-6a62-472d-846e-b96c463b22d7" targetNamespace="http://schemas.microsoft.com/office/2006/metadata/properties" ma:root="true" ma:fieldsID="45b3eff59c877f855dfd7734bc6f9853" ns2:_="" ns3:_="">
    <xsd:import namespace="7d573190-043a-4013-a1c3-399676a53d54"/>
    <xsd:import namespace="91d7bcf8-6a62-472d-846e-b96c463b22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73190-043a-4013-a1c3-399676a53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d7bcf8-6a62-472d-846e-b96c463b22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1E0AC4F-CE67-471E-B8D6-6251FFB025CC}"/>
</file>

<file path=customXml/itemProps2.xml><?xml version="1.0" encoding="utf-8"?>
<ds:datastoreItem xmlns:ds="http://schemas.openxmlformats.org/officeDocument/2006/customXml" ds:itemID="{D88D18E7-5C84-49E6-900E-576ED40A3B93}"/>
</file>

<file path=customXml/itemProps3.xml><?xml version="1.0" encoding="utf-8"?>
<ds:datastoreItem xmlns:ds="http://schemas.openxmlformats.org/officeDocument/2006/customXml" ds:itemID="{564DCE45-5D7A-454B-AF99-BA23D986502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</vt:lpstr>
      <vt:lpstr>2</vt:lpstr>
      <vt:lpstr>3</vt:lpstr>
      <vt:lpstr>SourceData</vt:lpstr>
    </vt:vector>
  </TitlesOfParts>
  <Company>iNative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Hans Swinnen</dc:creator>
  <cp:lastModifiedBy>Hans Swinnen</cp:lastModifiedBy>
  <dcterms:created xsi:type="dcterms:W3CDTF">2015-05-26T20:16:21Z</dcterms:created>
  <dcterms:modified xsi:type="dcterms:W3CDTF">2023-11-15T10:35:33Z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0x01010005E272FDCF93954CB6425AEC43F1F494</vt:lpwstr>
  </property>
  <property fmtid="{D5CDD505-2E9C-101B-9397-08002B2CF9AE}" pid="3" name="Order">
    <vt:r8>35900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