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  <Override PartName="/docProps/app.xml" ContentType="application/vnd.openxmlformats-officedocument.extended-propertie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HansSwinnen\Downloads\versie 365_update zomer 2023\Excel gevorderd\Bestanden handleiding Excel gevorderd\module 6\"/>
    </mc:Choice>
  </mc:AlternateContent>
  <xr:revisionPtr revIDLastSave="0" documentId="8_{40E5DDA2-F399-44A3-8089-2DBD86D558D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1" sheetId="2" r:id="rId1"/>
    <sheet name="2" sheetId="3" r:id="rId2"/>
    <sheet name="3" sheetId="4" r:id="rId3"/>
    <sheet name="4" sheetId="5" r:id="rId4"/>
    <sheet name="5" sheetId="6" r:id="rId5"/>
    <sheet name="SourceData" sheetId="1" r:id="rId6"/>
  </sheets>
  <calcPr calcId="152511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<sst xmlns="http://schemas.openxmlformats.org/spreadsheetml/2006/main" count="236" uniqueCount="60">
  <si>
    <t>Date</t>
  </si>
  <si>
    <t>Article</t>
  </si>
  <si>
    <t>Supplier</t>
  </si>
  <si>
    <t>Manager</t>
  </si>
  <si>
    <t>Amount</t>
  </si>
  <si>
    <t>Cables</t>
  </si>
  <si>
    <t>Electronics</t>
  </si>
  <si>
    <t>Tom</t>
  </si>
  <si>
    <t>Transporter</t>
  </si>
  <si>
    <t>TNT</t>
  </si>
  <si>
    <t>Alex</t>
  </si>
  <si>
    <t>Ordners</t>
  </si>
  <si>
    <t>Office Shop</t>
  </si>
  <si>
    <t>Philip</t>
  </si>
  <si>
    <t>Flowers</t>
  </si>
  <si>
    <t>Henschel</t>
  </si>
  <si>
    <t>Amy</t>
  </si>
  <si>
    <t>Cartridge</t>
  </si>
  <si>
    <t>Paper recycled</t>
  </si>
  <si>
    <t>Print Service</t>
  </si>
  <si>
    <t>Coffee can</t>
  </si>
  <si>
    <t>Team Select</t>
  </si>
  <si>
    <t>Flowers + plants</t>
  </si>
  <si>
    <t>Boxes</t>
  </si>
  <si>
    <t>Calendars</t>
  </si>
  <si>
    <t>Time</t>
  </si>
  <si>
    <t>Taxi</t>
  </si>
  <si>
    <t>Paper for copier</t>
  </si>
  <si>
    <t>Toner</t>
  </si>
  <si>
    <t>Papers</t>
  </si>
  <si>
    <t>Cleaner for copier</t>
  </si>
  <si>
    <t>Excel update</t>
  </si>
  <si>
    <t>Coffee, milk</t>
  </si>
  <si>
    <t>Markers</t>
  </si>
  <si>
    <t>Cables en plugs</t>
  </si>
  <si>
    <t>Decoration material</t>
  </si>
  <si>
    <t>Switch # ports</t>
  </si>
  <si>
    <t>Folio and labels</t>
  </si>
  <si>
    <t>Folio</t>
  </si>
  <si>
    <t>Filters</t>
  </si>
  <si>
    <t>Office cleaner</t>
  </si>
  <si>
    <t>Saubermann</t>
  </si>
  <si>
    <t>Posters</t>
  </si>
  <si>
    <t>Lists</t>
  </si>
  <si>
    <t>Life Art</t>
  </si>
  <si>
    <t>Quick Menus</t>
  </si>
  <si>
    <t>Quick Menu</t>
  </si>
  <si>
    <t>Stamps and enveloppes</t>
  </si>
  <si>
    <t>Post Services</t>
  </si>
  <si>
    <t>Bruce</t>
  </si>
  <si>
    <t>Antwerp Taxi</t>
  </si>
  <si>
    <t>Marie</t>
  </si>
  <si>
    <t>iPhone</t>
  </si>
  <si>
    <t>iPad</t>
  </si>
  <si>
    <t>Row Labels</t>
  </si>
  <si>
    <t>Grand Total</t>
  </si>
  <si>
    <t>Amount %</t>
  </si>
  <si>
    <t>Nbr Amounts</t>
  </si>
  <si>
    <t>Total Amount</t>
  </si>
  <si>
    <t>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</si>
</sst>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"/>
    <numFmt numFmtId="165" formatCode="[$€-813]\ #,##0.00;[$€-813]\ \-#,##0.00"/>
    <numFmt numFmtId="166" formatCode="[$€-2]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165" fontId="0" fillId="0" borderId="0" xfId="0" applyNumberFormat="1" applyAlignment="1">
      <alignment vertical="center"/>
    </xf>
    <xf numFmtId="0" fontId="0" fillId="0" borderId="0" xfId="0" pivotButton="1"/>
    <xf numFmtId="0" fontId="0" fillId="0" borderId="0" xfId="0" applyAlignment="1">
      <alignment horizontal="left"/>
    </xf>
    <xf numFmtId="10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left" indent="1"/>
    </xf>
    <xf numFmtId="166" fontId="0" fillId="0" borderId="0" xfId="0" applyNumberFormat="1"/>
    <xf numFmtId="164" fontId="0" fillId="0" borderId="0" xfId="0" applyNumberFormat="1" applyAlignment="1">
      <alignment horizontal="left"/>
    </xf>
  </cellXfs>
  <cellStyles count="1">
    <cellStyle name="Normal" xfId="0" builtinId="0"/>
  </cellStyles>
  <dxfs count="22">
    <dxf>
      <numFmt numFmtId="165" formatCode="[$€-813]\ #,##0.00;[$€-813]\ \-#,##0.00"/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numFmt numFmtId="164" formatCode="dd/mm/yyyy"/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right"/>
    </dxf>
    <dxf>
      <numFmt numFmtId="166" formatCode="[$€-2]\ #,##0.00"/>
    </dxf>
    <dxf>
      <alignment horizontal="right"/>
    </dxf>
    <dxf>
      <alignment horizontal="right"/>
    </dxf>
    <dxf>
      <numFmt numFmtId="166" formatCode="[$€-2]\ #,##0.00"/>
    </dxf>
    <dxf>
      <alignment horizontal="right"/>
    </dxf>
    <dxf>
      <alignment horizontal="right"/>
    </dxf>
    <dxf>
      <numFmt numFmtId="166" formatCode="[$€-2]\ #,##0.00"/>
    </dxf>
    <dxf>
      <alignment horizontal="right"/>
    </dxf>
    <dxf>
      <alignment horizontal="right"/>
    </dxf>
    <dxf>
      <alignment horizontal="right"/>
    </dxf>
    <dxf>
      <numFmt numFmtId="166" formatCode="[$€-2]\ #,##0.00"/>
    </dxf>
    <dxf>
      <numFmt numFmtId="0" formatCode="General"/>
    </dxf>
    <dxf>
      <alignment horizontal="right"/>
    </dxf>
    <dxf>
      <alignment horizontal="right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er" refreshedDate="43304.599593402774" createdVersion="6" refreshedVersion="6" minRefreshableVersion="3" recordCount="43" xr:uid="{8944A049-3019-442D-84FA-6E0E6C2088CD}">
  <cacheSource type="worksheet">
    <worksheetSource name="invoices"/>
  </cacheSource>
  <cacheFields count="5">
    <cacheField name="Date" numFmtId="164">
      <sharedItems containsSemiMixedTypes="0" containsNonDate="0" containsDate="1" containsString="0" minDate="2017-01-03T00:00:00" maxDate="2017-11-01T00:00:00" count="27">
        <d v="2017-05-05T00:00:00"/>
        <d v="2017-06-10T00:00:00"/>
        <d v="2017-05-17T00:00:00"/>
        <d v="2017-05-19T00:00:00"/>
        <d v="2017-05-23T00:00:00"/>
        <d v="2017-05-24T00:00:00"/>
        <d v="2017-10-31T00:00:00"/>
        <d v="2017-05-11T00:00:00"/>
        <d v="2017-05-30T00:00:00"/>
        <d v="2017-05-02T00:00:00"/>
        <d v="2017-05-16T00:00:00"/>
        <d v="2017-05-20T00:00:00"/>
        <d v="2017-05-06T00:00:00"/>
        <d v="2017-05-13T00:00:00"/>
        <d v="2017-05-26T00:00:00"/>
        <d v="2017-05-12T00:00:00"/>
        <d v="2017-05-03T00:00:00"/>
        <d v="2017-06-04T00:00:00"/>
        <d v="2017-08-13T00:00:00"/>
        <d v="2017-05-09T00:00:00"/>
        <d v="2017-08-02T00:00:00"/>
        <d v="2017-05-04T00:00:00"/>
        <d v="2017-05-18T00:00:00"/>
        <d v="2017-10-27T00:00:00"/>
        <d v="2017-06-30T00:00:00"/>
        <d v="2017-05-27T00:00:00"/>
        <d v="2017-01-03T00:00:00"/>
      </sharedItems>
      <fieldGroup base="0">
        <rangePr groupBy="years" startDate="2017-01-03T00:00:00" endDate="2017-11-01T00:00:00"/>
        <groupItems count="3">
          <s v="&lt;3/01/2017"/>
          <s v="2017"/>
          <s v="&gt;1/11/2017"/>
        </groupItems>
      </fieldGroup>
    </cacheField>
    <cacheField name="Article" numFmtId="0">
      <sharedItems count="31">
        <s v="Cables"/>
        <s v="Transporter"/>
        <s v="Ordners"/>
        <s v="Flowers"/>
        <s v="Cartridge"/>
        <s v="Paper recycled"/>
        <s v="Coffee can"/>
        <s v="Flowers + plants"/>
        <s v="Boxes"/>
        <s v="Calendars"/>
        <s v="iPhone"/>
        <s v="iPad"/>
        <s v="Taxi"/>
        <s v="Paper for copier"/>
        <s v="Toner"/>
        <s v="Papers"/>
        <s v="Cleaner for copier"/>
        <s v="Excel update"/>
        <s v="Coffee, milk"/>
        <s v="Markers"/>
        <s v="Cables en plugs"/>
        <s v="Decoration material"/>
        <s v="Switch # ports"/>
        <s v="Folio and labels"/>
        <s v="Folio"/>
        <s v="Filters"/>
        <s v="Office cleaner"/>
        <s v="Posters"/>
        <s v="Lists"/>
        <s v="Quick Menus"/>
        <s v="Stamps and enveloppes"/>
      </sharedItems>
    </cacheField>
    <cacheField name="Supplier" numFmtId="0">
      <sharedItems count="12">
        <s v="Electronics"/>
        <s v="TNT"/>
        <s v="Office Shop"/>
        <s v="Henschel"/>
        <s v="Print Service"/>
        <s v="Team Select"/>
        <s v="Time"/>
        <s v="Saubermann"/>
        <s v="Life Art"/>
        <s v="Quick Menu"/>
        <s v="Post Services"/>
        <s v="Antwerp Taxi"/>
      </sharedItems>
    </cacheField>
    <cacheField name="Manager" numFmtId="0">
      <sharedItems count="6">
        <s v="Tom"/>
        <s v="Alex"/>
        <s v="Philip"/>
        <s v="Amy"/>
        <s v="Bruce"/>
        <s v="Marie"/>
      </sharedItems>
    </cacheField>
    <cacheField name="Amount" numFmtId="165">
      <sharedItems containsSemiMixedTypes="0" containsString="0" containsNumber="1" minValue="25" maxValue="56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3">
  <r>
    <x v="0"/>
    <x v="0"/>
    <x v="0"/>
    <x v="0"/>
    <n v="290.39999999999998"/>
  </r>
  <r>
    <x v="1"/>
    <x v="1"/>
    <x v="1"/>
    <x v="1"/>
    <n v="532.4"/>
  </r>
  <r>
    <x v="2"/>
    <x v="2"/>
    <x v="2"/>
    <x v="2"/>
    <n v="544.5"/>
  </r>
  <r>
    <x v="3"/>
    <x v="3"/>
    <x v="3"/>
    <x v="3"/>
    <n v="677.6"/>
  </r>
  <r>
    <x v="4"/>
    <x v="2"/>
    <x v="2"/>
    <x v="1"/>
    <n v="689.7"/>
  </r>
  <r>
    <x v="5"/>
    <x v="4"/>
    <x v="2"/>
    <x v="2"/>
    <n v="701.8"/>
  </r>
  <r>
    <x v="6"/>
    <x v="5"/>
    <x v="4"/>
    <x v="2"/>
    <n v="726"/>
  </r>
  <r>
    <x v="7"/>
    <x v="6"/>
    <x v="5"/>
    <x v="1"/>
    <n v="774.4"/>
  </r>
  <r>
    <x v="8"/>
    <x v="3"/>
    <x v="3"/>
    <x v="3"/>
    <n v="798.6"/>
  </r>
  <r>
    <x v="9"/>
    <x v="3"/>
    <x v="3"/>
    <x v="3"/>
    <n v="1028.5"/>
  </r>
  <r>
    <x v="10"/>
    <x v="7"/>
    <x v="3"/>
    <x v="3"/>
    <n v="1076.9000000000001"/>
  </r>
  <r>
    <x v="11"/>
    <x v="8"/>
    <x v="0"/>
    <x v="0"/>
    <n v="1076.9000000000001"/>
  </r>
  <r>
    <x v="12"/>
    <x v="9"/>
    <x v="6"/>
    <x v="3"/>
    <n v="1161.5999999999999"/>
  </r>
  <r>
    <x v="13"/>
    <x v="10"/>
    <x v="0"/>
    <x v="0"/>
    <n v="5600"/>
  </r>
  <r>
    <x v="14"/>
    <x v="11"/>
    <x v="0"/>
    <x v="0"/>
    <n v="1500"/>
  </r>
  <r>
    <x v="12"/>
    <x v="9"/>
    <x v="6"/>
    <x v="3"/>
    <n v="1270.5"/>
  </r>
  <r>
    <x v="15"/>
    <x v="12"/>
    <x v="1"/>
    <x v="3"/>
    <n v="1270.5"/>
  </r>
  <r>
    <x v="16"/>
    <x v="13"/>
    <x v="2"/>
    <x v="2"/>
    <n v="1391.5"/>
  </r>
  <r>
    <x v="17"/>
    <x v="14"/>
    <x v="0"/>
    <x v="3"/>
    <n v="1512.5"/>
  </r>
  <r>
    <x v="18"/>
    <x v="15"/>
    <x v="2"/>
    <x v="2"/>
    <n v="1633.5"/>
  </r>
  <r>
    <x v="19"/>
    <x v="16"/>
    <x v="0"/>
    <x v="2"/>
    <n v="146"/>
  </r>
  <r>
    <x v="0"/>
    <x v="14"/>
    <x v="0"/>
    <x v="1"/>
    <n v="485"/>
  </r>
  <r>
    <x v="8"/>
    <x v="14"/>
    <x v="0"/>
    <x v="1"/>
    <n v="512"/>
  </r>
  <r>
    <x v="20"/>
    <x v="17"/>
    <x v="0"/>
    <x v="0"/>
    <n v="2420"/>
  </r>
  <r>
    <x v="21"/>
    <x v="18"/>
    <x v="5"/>
    <x v="3"/>
    <n v="136"/>
  </r>
  <r>
    <x v="22"/>
    <x v="19"/>
    <x v="2"/>
    <x v="2"/>
    <n v="25"/>
  </r>
  <r>
    <x v="19"/>
    <x v="7"/>
    <x v="3"/>
    <x v="3"/>
    <n v="1240"/>
  </r>
  <r>
    <x v="4"/>
    <x v="20"/>
    <x v="0"/>
    <x v="0"/>
    <n v="3315.4"/>
  </r>
  <r>
    <x v="23"/>
    <x v="21"/>
    <x v="3"/>
    <x v="3"/>
    <n v="4235"/>
  </r>
  <r>
    <x v="22"/>
    <x v="22"/>
    <x v="0"/>
    <x v="2"/>
    <n v="4428.6000000000004"/>
  </r>
  <r>
    <x v="12"/>
    <x v="23"/>
    <x v="2"/>
    <x v="1"/>
    <n v="129"/>
  </r>
  <r>
    <x v="24"/>
    <x v="24"/>
    <x v="2"/>
    <x v="1"/>
    <n v="89"/>
  </r>
  <r>
    <x v="25"/>
    <x v="21"/>
    <x v="3"/>
    <x v="1"/>
    <n v="824.4"/>
  </r>
  <r>
    <x v="5"/>
    <x v="25"/>
    <x v="0"/>
    <x v="0"/>
    <n v="921.2"/>
  </r>
  <r>
    <x v="14"/>
    <x v="26"/>
    <x v="7"/>
    <x v="2"/>
    <n v="265"/>
  </r>
  <r>
    <x v="25"/>
    <x v="27"/>
    <x v="4"/>
    <x v="1"/>
    <n v="389"/>
  </r>
  <r>
    <x v="5"/>
    <x v="28"/>
    <x v="8"/>
    <x v="1"/>
    <n v="256"/>
  </r>
  <r>
    <x v="12"/>
    <x v="9"/>
    <x v="6"/>
    <x v="1"/>
    <n v="1325"/>
  </r>
  <r>
    <x v="2"/>
    <x v="28"/>
    <x v="8"/>
    <x v="3"/>
    <n v="468"/>
  </r>
  <r>
    <x v="16"/>
    <x v="29"/>
    <x v="9"/>
    <x v="2"/>
    <n v="135"/>
  </r>
  <r>
    <x v="25"/>
    <x v="30"/>
    <x v="10"/>
    <x v="2"/>
    <n v="125"/>
  </r>
  <r>
    <x v="26"/>
    <x v="29"/>
    <x v="9"/>
    <x v="4"/>
    <n v="260"/>
  </r>
  <r>
    <x v="15"/>
    <x v="12"/>
    <x v="11"/>
    <x v="5"/>
    <n v="17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BFD1A53-5EF6-4421-8585-21EF4AEDBDB6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5" firstHeaderRow="1" firstDataRow="1" firstDataCol="1"/>
  <pivotFields count="5">
    <pivotField numFmtId="164" showAll="0">
      <items count="4">
        <item x="0"/>
        <item x="1"/>
        <item x="2"/>
        <item t="default"/>
      </items>
    </pivotField>
    <pivotField axis="axisRow" showAll="0">
      <items count="32">
        <item x="8"/>
        <item x="0"/>
        <item x="20"/>
        <item x="9"/>
        <item x="4"/>
        <item x="16"/>
        <item x="6"/>
        <item x="18"/>
        <item x="21"/>
        <item x="17"/>
        <item x="25"/>
        <item x="3"/>
        <item x="7"/>
        <item x="24"/>
        <item x="23"/>
        <item x="11"/>
        <item x="10"/>
        <item x="28"/>
        <item x="19"/>
        <item x="26"/>
        <item x="2"/>
        <item x="13"/>
        <item x="5"/>
        <item x="15"/>
        <item x="27"/>
        <item x="29"/>
        <item x="30"/>
        <item x="22"/>
        <item x="12"/>
        <item x="14"/>
        <item x="1"/>
        <item t="default"/>
      </items>
    </pivotField>
    <pivotField showAll="0"/>
    <pivotField showAll="0"/>
    <pivotField dataField="1" numFmtId="165" showAll="0"/>
  </pivotFields>
  <rowFields count="1">
    <field x="1"/>
  </rowFields>
  <rowItems count="32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 t="grand">
      <x/>
    </i>
  </rowItems>
  <colItems count="1">
    <i/>
  </colItems>
  <dataFields count="1">
    <dataField name="Amount %" fld="4" showDataAs="percentOfCol" baseField="0" baseItem="0" numFmtId="10"/>
  </dataFields>
  <formats count="1">
    <format dxfId="21">
      <pivotArea dataOnly="0" labelOnly="1" outline="0" axis="axisValues" fieldPosition="0"/>
    </format>
  </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5CEC540-62B5-49DA-B176-D51BB47202B8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10" firstHeaderRow="0" firstDataRow="1" firstDataCol="1"/>
  <pivotFields count="5">
    <pivotField numFmtId="164" showAll="0">
      <items count="4">
        <item x="0"/>
        <item x="1"/>
        <item x="2"/>
        <item t="default"/>
      </items>
    </pivotField>
    <pivotField showAll="0">
      <items count="32">
        <item x="8"/>
        <item x="0"/>
        <item x="20"/>
        <item x="9"/>
        <item x="4"/>
        <item x="16"/>
        <item x="6"/>
        <item x="18"/>
        <item x="21"/>
        <item x="17"/>
        <item x="25"/>
        <item x="3"/>
        <item x="7"/>
        <item x="24"/>
        <item x="23"/>
        <item x="11"/>
        <item x="10"/>
        <item x="28"/>
        <item x="19"/>
        <item x="26"/>
        <item x="2"/>
        <item x="13"/>
        <item x="5"/>
        <item x="15"/>
        <item x="27"/>
        <item x="29"/>
        <item x="30"/>
        <item x="22"/>
        <item x="12"/>
        <item x="14"/>
        <item x="1"/>
        <item t="default"/>
      </items>
    </pivotField>
    <pivotField showAll="0"/>
    <pivotField axis="axisRow" showAll="0">
      <items count="7">
        <item x="1"/>
        <item x="3"/>
        <item x="4"/>
        <item x="5"/>
        <item x="2"/>
        <item x="0"/>
        <item t="default"/>
      </items>
    </pivotField>
    <pivotField dataField="1" numFmtId="165" showAll="0"/>
  </pivotFields>
  <rowFields count="1">
    <field x="3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Nbr Amounts" fld="4" subtotal="count" baseField="0" baseItem="0"/>
    <dataField name="Total Amount" fld="4" baseField="0" baseItem="0" numFmtId="166"/>
  </dataFields>
  <formats count="5">
    <format dxfId="20">
      <pivotArea dataOnly="0" labelOnly="1" outline="0" axis="axisValues" fieldPosition="0"/>
    </format>
    <format dxfId="19">
      <pivotArea outline="0" fieldPosition="0">
        <references count="1">
          <reference field="4294967294" count="1">
            <x v="0"/>
          </reference>
        </references>
      </pivotArea>
    </format>
    <format dxfId="18">
      <pivotArea outline="0" fieldPosition="0">
        <references count="1">
          <reference field="4294967294" count="1">
            <x v="1"/>
          </reference>
        </references>
      </pivotArea>
    </format>
    <format dxfId="17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6">
      <pivotArea dataOnly="0" labelOnly="1" outline="0" fieldPosition="0">
        <references count="1">
          <reference field="4294967294" count="1">
            <x v="1"/>
          </reference>
        </references>
      </pivotArea>
    </format>
  </formats>
  <pivotTableStyleInfo name="PivotStyleMedium3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02F1C74-73D4-48D1-BD64-1C5C9A7F035F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33" firstHeaderRow="1" firstDataRow="1" firstDataCol="1"/>
  <pivotFields count="5">
    <pivotField numFmtId="164" showAll="0">
      <items count="4">
        <item x="0"/>
        <item x="1"/>
        <item x="2"/>
        <item t="default"/>
      </items>
    </pivotField>
    <pivotField showAll="0">
      <items count="32">
        <item x="8"/>
        <item x="0"/>
        <item x="20"/>
        <item x="9"/>
        <item x="4"/>
        <item x="16"/>
        <item x="6"/>
        <item x="18"/>
        <item x="21"/>
        <item x="17"/>
        <item x="25"/>
        <item x="3"/>
        <item x="7"/>
        <item x="24"/>
        <item x="23"/>
        <item x="11"/>
        <item x="10"/>
        <item x="28"/>
        <item x="19"/>
        <item x="26"/>
        <item x="2"/>
        <item x="13"/>
        <item x="5"/>
        <item x="15"/>
        <item x="27"/>
        <item x="29"/>
        <item x="30"/>
        <item x="22"/>
        <item x="12"/>
        <item x="14"/>
        <item x="1"/>
        <item t="default"/>
      </items>
    </pivotField>
    <pivotField axis="axisRow" showAll="0">
      <items count="13">
        <item x="11"/>
        <item x="0"/>
        <item x="3"/>
        <item x="8"/>
        <item x="2"/>
        <item x="10"/>
        <item x="4"/>
        <item x="9"/>
        <item x="7"/>
        <item x="5"/>
        <item x="6"/>
        <item x="1"/>
        <item t="default"/>
      </items>
    </pivotField>
    <pivotField axis="axisRow" showAll="0">
      <items count="7">
        <item x="1"/>
        <item x="3"/>
        <item x="4"/>
        <item x="5"/>
        <item x="2"/>
        <item x="0"/>
        <item t="default"/>
      </items>
    </pivotField>
    <pivotField dataField="1" numFmtId="165" showAll="0"/>
  </pivotFields>
  <rowFields count="2">
    <field x="3"/>
    <field x="2"/>
  </rowFields>
  <rowItems count="30">
    <i>
      <x/>
    </i>
    <i r="1">
      <x v="1"/>
    </i>
    <i r="1">
      <x v="2"/>
    </i>
    <i r="1">
      <x v="3"/>
    </i>
    <i r="1">
      <x v="4"/>
    </i>
    <i r="1">
      <x v="6"/>
    </i>
    <i r="1">
      <x v="9"/>
    </i>
    <i r="1">
      <x v="10"/>
    </i>
    <i r="1">
      <x v="11"/>
    </i>
    <i>
      <x v="1"/>
    </i>
    <i r="1">
      <x v="1"/>
    </i>
    <i r="1">
      <x v="2"/>
    </i>
    <i r="1">
      <x v="3"/>
    </i>
    <i r="1">
      <x v="9"/>
    </i>
    <i r="1">
      <x v="10"/>
    </i>
    <i r="1">
      <x v="11"/>
    </i>
    <i>
      <x v="2"/>
    </i>
    <i r="1">
      <x v="7"/>
    </i>
    <i>
      <x v="3"/>
    </i>
    <i r="1">
      <x/>
    </i>
    <i>
      <x v="4"/>
    </i>
    <i r="1">
      <x v="1"/>
    </i>
    <i r="1">
      <x v="4"/>
    </i>
    <i r="1">
      <x v="5"/>
    </i>
    <i r="1">
      <x v="6"/>
    </i>
    <i r="1">
      <x v="7"/>
    </i>
    <i r="1">
      <x v="8"/>
    </i>
    <i>
      <x v="5"/>
    </i>
    <i r="1">
      <x v="1"/>
    </i>
    <i t="grand">
      <x/>
    </i>
  </rowItems>
  <colItems count="1">
    <i/>
  </colItems>
  <dataFields count="1">
    <dataField name="Total Amount" fld="4" baseField="0" baseItem="0" numFmtId="166"/>
  </dataFields>
  <formats count="3">
    <format dxfId="15">
      <pivotArea dataOnly="0" labelOnly="1" outline="0" axis="axisValues" fieldPosition="0"/>
    </format>
    <format dxfId="14">
      <pivotArea outline="0" fieldPosition="0">
        <references count="1">
          <reference field="4294967294" count="1">
            <x v="0"/>
          </reference>
        </references>
      </pivotArea>
    </format>
    <format dxfId="13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2D1253C-71CD-4C3E-8BB6-45C2054426C9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B17" firstHeaderRow="1" firstDataRow="1" firstDataCol="1"/>
  <pivotFields count="5">
    <pivotField axis="axisRow" numFmtId="164" showAll="0">
      <items count="4">
        <item x="0"/>
        <item x="1"/>
        <item x="2"/>
        <item t="default"/>
      </items>
    </pivotField>
    <pivotField showAll="0">
      <items count="32">
        <item x="8"/>
        <item x="0"/>
        <item x="20"/>
        <item x="9"/>
        <item x="4"/>
        <item x="16"/>
        <item x="6"/>
        <item x="18"/>
        <item x="21"/>
        <item x="17"/>
        <item x="25"/>
        <item x="3"/>
        <item x="7"/>
        <item x="24"/>
        <item x="23"/>
        <item x="11"/>
        <item x="10"/>
        <item x="28"/>
        <item x="19"/>
        <item x="26"/>
        <item x="2"/>
        <item x="13"/>
        <item x="5"/>
        <item x="15"/>
        <item x="27"/>
        <item x="29"/>
        <item x="30"/>
        <item x="22"/>
        <item x="12"/>
        <item x="14"/>
        <item x="1"/>
        <item t="default"/>
      </items>
    </pivotField>
    <pivotField axis="axisRow" showAll="0">
      <items count="13">
        <item x="11"/>
        <item x="0"/>
        <item x="3"/>
        <item x="8"/>
        <item x="2"/>
        <item x="10"/>
        <item x="4"/>
        <item x="9"/>
        <item x="7"/>
        <item x="5"/>
        <item x="6"/>
        <item x="1"/>
        <item t="default"/>
      </items>
    </pivotField>
    <pivotField showAll="0">
      <items count="7">
        <item x="1"/>
        <item x="3"/>
        <item x="4"/>
        <item x="5"/>
        <item x="2"/>
        <item x="0"/>
        <item t="default"/>
      </items>
    </pivotField>
    <pivotField dataField="1" numFmtId="165" showAll="0"/>
  </pivotFields>
  <rowFields count="2">
    <field x="0"/>
    <field x="2"/>
  </rowFields>
  <rowItems count="14"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Total Amount" fld="4" baseField="0" baseItem="0" numFmtId="166"/>
  </dataFields>
  <formats count="3">
    <format dxfId="12">
      <pivotArea dataOnly="0" labelOnly="1" outline="0" axis="axisValues" fieldPosition="0"/>
    </format>
    <format dxfId="11">
      <pivotArea outline="0" fieldPosition="0">
        <references count="1">
          <reference field="4294967294" count="1">
            <x v="0"/>
          </reference>
        </references>
      </pivotArea>
    </format>
    <format dxfId="1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6FE29B4-314F-429D-B773-9A7E805AA74E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4:B8" firstHeaderRow="1" firstDataRow="1" firstDataCol="1" rowPageCount="2" colPageCount="1"/>
  <pivotFields count="5">
    <pivotField numFmtId="164" showAll="0">
      <items count="4">
        <item x="0"/>
        <item x="1"/>
        <item x="2"/>
        <item t="default"/>
      </items>
    </pivotField>
    <pivotField axis="axisRow" showAll="0">
      <items count="32">
        <item x="8"/>
        <item x="0"/>
        <item x="20"/>
        <item x="9"/>
        <item x="4"/>
        <item x="16"/>
        <item x="6"/>
        <item x="18"/>
        <item x="21"/>
        <item x="17"/>
        <item x="25"/>
        <item x="3"/>
        <item x="7"/>
        <item x="24"/>
        <item x="23"/>
        <item x="11"/>
        <item x="10"/>
        <item x="28"/>
        <item x="19"/>
        <item x="26"/>
        <item x="2"/>
        <item x="13"/>
        <item x="5"/>
        <item x="15"/>
        <item x="27"/>
        <item x="29"/>
        <item x="30"/>
        <item x="22"/>
        <item x="12"/>
        <item x="14"/>
        <item x="1"/>
        <item t="default"/>
      </items>
    </pivotField>
    <pivotField axis="axisPage" showAll="0">
      <items count="13">
        <item x="11"/>
        <item x="0"/>
        <item x="3"/>
        <item x="8"/>
        <item x="2"/>
        <item x="10"/>
        <item x="4"/>
        <item x="9"/>
        <item x="7"/>
        <item x="5"/>
        <item x="6"/>
        <item x="1"/>
        <item t="default"/>
      </items>
    </pivotField>
    <pivotField axis="axisPage" showAll="0">
      <items count="7">
        <item x="1"/>
        <item x="3"/>
        <item x="4"/>
        <item x="5"/>
        <item x="2"/>
        <item x="0"/>
        <item t="default"/>
      </items>
    </pivotField>
    <pivotField dataField="1" numFmtId="165" showAll="0"/>
  </pivotFields>
  <rowFields count="1">
    <field x="1"/>
  </rowFields>
  <rowItems count="4">
    <i>
      <x v="13"/>
    </i>
    <i>
      <x v="14"/>
    </i>
    <i>
      <x v="20"/>
    </i>
    <i t="grand">
      <x/>
    </i>
  </rowItems>
  <colItems count="1">
    <i/>
  </colItems>
  <pageFields count="2">
    <pageField fld="3" item="0" hier="-1"/>
    <pageField fld="2" item="4" hier="-1"/>
  </pageFields>
  <dataFields count="1">
    <dataField name="Total Amount" fld="4" baseField="0" baseItem="0" numFmtId="166"/>
  </dataFields>
  <formats count="3">
    <format dxfId="9">
      <pivotArea dataOnly="0" labelOnly="1" outline="0" axis="axisValues" fieldPosition="0"/>
    </format>
    <format dxfId="8">
      <pivotArea outline="0" fieldPosition="0">
        <references count="1">
          <reference field="4294967294" count="1">
            <x v="0"/>
          </reference>
        </references>
      </pivotArea>
    </format>
    <format dxfId="7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Medium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064A917-E292-48E2-9635-45A13F366FF8}" name="invoices" displayName="invoices" ref="A1:E44" totalsRowShown="0" headerRowDxfId="6" dataDxfId="5">
  <autoFilter ref="A1:E44" xr:uid="{95C22BFB-0E51-42DA-ADC5-E2EEA79A5671}"/>
  <tableColumns count="5">
    <tableColumn id="1" xr3:uid="{DDDFA276-9D7B-42CA-BC5F-B688A169E98E}" name="Date" dataDxfId="4"/>
    <tableColumn id="2" xr3:uid="{930C5751-CBAE-477E-B739-2F2EDB6C4C69}" name="Article" dataDxfId="3"/>
    <tableColumn id="3" xr3:uid="{4C24BC17-1A05-43B9-9659-81CD92DE4A8D}" name="Supplier" dataDxfId="2"/>
    <tableColumn id="4" xr3:uid="{5B062B0A-5AA6-49C4-82D2-F28DF084DBDD}" name="Manager" dataDxfId="1"/>
    <tableColumn id="5" xr3:uid="{E32C4DC6-A8AE-41B1-AC9B-02B706DBAAE4}" name="Amount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274BD7-D39A-405C-8B85-AA47B2CCBE13}">
  <dimension ref="A3:B35"/>
  <sheetViews>
    <sheetView tabSelected="1" workbookViewId="0">
      <selection activeCell="B4" sqref="B4"/>
    </sheetView>
  </sheetViews>
  <sheetFormatPr defaultRowHeight="15" x14ac:dyDescent="0.25"/>
  <cols>
    <col min="1" max="1" width="22.42578125" bestFit="1" customWidth="1"/>
    <col min="2" max="2" width="10.140625" bestFit="1" customWidth="1"/>
  </cols>
  <sheetData>
    <row r="3" spans="1:2" x14ac:dyDescent="0.25">
      <c r="A3" s="6" t="s">
        <v>54</v>
      </c>
      <c r="B3" s="9" t="s">
        <v>56</v>
      </c>
    </row>
    <row r="4" spans="1:2" x14ac:dyDescent="0.25">
      <c r="A4" s="7" t="s">
        <v>23</v>
      </c>
      <c r="B4" s="8">
        <v>2.3128103362369638E-2</v>
      </c>
    </row>
    <row r="5" spans="1:2" x14ac:dyDescent="0.25">
      <c r="A5" s="7" t="s">
        <v>5</v>
      </c>
      <c r="B5" s="8">
        <v>6.2367919179423734E-3</v>
      </c>
    </row>
    <row r="6" spans="1:2" x14ac:dyDescent="0.25">
      <c r="A6" s="7" t="s">
        <v>34</v>
      </c>
      <c r="B6" s="8">
        <v>7.120337439650877E-2</v>
      </c>
    </row>
    <row r="7" spans="1:2" x14ac:dyDescent="0.25">
      <c r="A7" s="7" t="s">
        <v>24</v>
      </c>
      <c r="B7" s="8">
        <v>8.0689569266189018E-2</v>
      </c>
    </row>
    <row r="8" spans="1:2" x14ac:dyDescent="0.25">
      <c r="A8" s="7" t="s">
        <v>17</v>
      </c>
      <c r="B8" s="8">
        <v>1.5072247135027403E-2</v>
      </c>
    </row>
    <row r="9" spans="1:2" x14ac:dyDescent="0.25">
      <c r="A9" s="7" t="s">
        <v>30</v>
      </c>
      <c r="B9" s="8">
        <v>3.1355772039241962E-3</v>
      </c>
    </row>
    <row r="10" spans="1:2" x14ac:dyDescent="0.25">
      <c r="A10" s="7" t="s">
        <v>20</v>
      </c>
      <c r="B10" s="8">
        <v>1.6631445114512998E-2</v>
      </c>
    </row>
    <row r="11" spans="1:2" x14ac:dyDescent="0.25">
      <c r="A11" s="7" t="s">
        <v>32</v>
      </c>
      <c r="B11" s="8">
        <v>2.9208116420115799E-3</v>
      </c>
    </row>
    <row r="12" spans="1:2" x14ac:dyDescent="0.25">
      <c r="A12" s="7" t="s">
        <v>35</v>
      </c>
      <c r="B12" s="8">
        <v>0.10865848839406902</v>
      </c>
    </row>
    <row r="13" spans="1:2" x14ac:dyDescent="0.25">
      <c r="A13" s="7" t="s">
        <v>31</v>
      </c>
      <c r="B13" s="8">
        <v>5.1973265982853116E-2</v>
      </c>
    </row>
    <row r="14" spans="1:2" x14ac:dyDescent="0.25">
      <c r="A14" s="7" t="s">
        <v>39</v>
      </c>
      <c r="B14" s="8">
        <v>1.9784203563390203E-2</v>
      </c>
    </row>
    <row r="15" spans="1:2" x14ac:dyDescent="0.25">
      <c r="A15" s="7" t="s">
        <v>14</v>
      </c>
      <c r="B15" s="8">
        <v>5.3792330292252971E-2</v>
      </c>
    </row>
    <row r="16" spans="1:2" x14ac:dyDescent="0.25">
      <c r="A16" s="7" t="s">
        <v>22</v>
      </c>
      <c r="B16" s="8">
        <v>4.9759033039534044E-2</v>
      </c>
    </row>
    <row r="17" spans="1:2" x14ac:dyDescent="0.25">
      <c r="A17" s="7" t="s">
        <v>38</v>
      </c>
      <c r="B17" s="8">
        <v>1.911413501022284E-3</v>
      </c>
    </row>
    <row r="18" spans="1:2" x14ac:dyDescent="0.25">
      <c r="A18" s="7" t="s">
        <v>37</v>
      </c>
      <c r="B18" s="8">
        <v>2.7704757486727489E-3</v>
      </c>
    </row>
    <row r="19" spans="1:2" x14ac:dyDescent="0.25">
      <c r="A19" s="7" t="s">
        <v>53</v>
      </c>
      <c r="B19" s="8">
        <v>3.2214834286892424E-2</v>
      </c>
    </row>
    <row r="20" spans="1:2" x14ac:dyDescent="0.25">
      <c r="A20" s="7" t="s">
        <v>52</v>
      </c>
      <c r="B20" s="8">
        <v>0.12026871467106506</v>
      </c>
    </row>
    <row r="21" spans="1:2" x14ac:dyDescent="0.25">
      <c r="A21" s="7" t="s">
        <v>43</v>
      </c>
      <c r="B21" s="8">
        <v>1.5549026682473412E-2</v>
      </c>
    </row>
    <row r="22" spans="1:2" x14ac:dyDescent="0.25">
      <c r="A22" s="7" t="s">
        <v>33</v>
      </c>
      <c r="B22" s="8">
        <v>5.3691390478154046E-4</v>
      </c>
    </row>
    <row r="23" spans="1:2" x14ac:dyDescent="0.25">
      <c r="A23" s="7" t="s">
        <v>40</v>
      </c>
      <c r="B23" s="8">
        <v>5.6912873906843292E-3</v>
      </c>
    </row>
    <row r="24" spans="1:2" x14ac:dyDescent="0.25">
      <c r="A24" s="7" t="s">
        <v>11</v>
      </c>
      <c r="B24" s="8">
        <v>2.6506365651255089E-2</v>
      </c>
    </row>
    <row r="25" spans="1:2" x14ac:dyDescent="0.25">
      <c r="A25" s="7" t="s">
        <v>27</v>
      </c>
      <c r="B25" s="8">
        <v>2.9884627940140542E-2</v>
      </c>
    </row>
    <row r="26" spans="1:2" x14ac:dyDescent="0.25">
      <c r="A26" s="7" t="s">
        <v>18</v>
      </c>
      <c r="B26" s="8">
        <v>1.5591979794855935E-2</v>
      </c>
    </row>
    <row r="27" spans="1:2" x14ac:dyDescent="0.25">
      <c r="A27" s="7" t="s">
        <v>29</v>
      </c>
      <c r="B27" s="8">
        <v>3.5081954538425851E-2</v>
      </c>
    </row>
    <row r="28" spans="1:2" x14ac:dyDescent="0.25">
      <c r="A28" s="7" t="s">
        <v>42</v>
      </c>
      <c r="B28" s="8">
        <v>8.3543803584007689E-3</v>
      </c>
    </row>
    <row r="29" spans="1:2" x14ac:dyDescent="0.25">
      <c r="A29" s="7" t="s">
        <v>45</v>
      </c>
      <c r="B29" s="8">
        <v>8.4832396955483395E-3</v>
      </c>
    </row>
    <row r="30" spans="1:2" x14ac:dyDescent="0.25">
      <c r="A30" s="7" t="s">
        <v>47</v>
      </c>
      <c r="B30" s="8">
        <v>2.6845695239077023E-3</v>
      </c>
    </row>
    <row r="31" spans="1:2" x14ac:dyDescent="0.25">
      <c r="A31" s="7" t="s">
        <v>36</v>
      </c>
      <c r="B31" s="8">
        <v>9.5111076748621209E-2</v>
      </c>
    </row>
    <row r="32" spans="1:2" x14ac:dyDescent="0.25">
      <c r="A32" s="7" t="s">
        <v>26</v>
      </c>
      <c r="B32" s="8">
        <v>3.1044361974468668E-2</v>
      </c>
    </row>
    <row r="33" spans="1:2" x14ac:dyDescent="0.25">
      <c r="A33" s="7" t="s">
        <v>28</v>
      </c>
      <c r="B33" s="8">
        <v>5.3895417761971029E-2</v>
      </c>
    </row>
    <row r="34" spans="1:2" x14ac:dyDescent="0.25">
      <c r="A34" s="7" t="s">
        <v>8</v>
      </c>
      <c r="B34" s="8">
        <v>1.1434118516227686E-2</v>
      </c>
    </row>
    <row r="35" spans="1:2" x14ac:dyDescent="0.25">
      <c r="A35" s="7" t="s">
        <v>55</v>
      </c>
      <c r="B35" s="8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7FD67-2D17-46AA-A7E1-8EA41F0716B1}">
  <dimension ref="A3:C10"/>
  <sheetViews>
    <sheetView workbookViewId="0">
      <selection activeCell="C4" sqref="C4"/>
    </sheetView>
  </sheetViews>
  <sheetFormatPr defaultRowHeight="15" x14ac:dyDescent="0.25"/>
  <cols>
    <col min="1" max="1" width="13.140625" bestFit="1" customWidth="1"/>
    <col min="2" max="2" width="12.7109375" bestFit="1" customWidth="1"/>
    <col min="3" max="3" width="13.140625" bestFit="1" customWidth="1"/>
  </cols>
  <sheetData>
    <row r="3" spans="1:3" x14ac:dyDescent="0.25">
      <c r="A3" s="6" t="s">
        <v>54</v>
      </c>
      <c r="B3" s="9" t="s">
        <v>57</v>
      </c>
      <c r="C3" s="9" t="s">
        <v>58</v>
      </c>
    </row>
    <row r="4" spans="1:3" x14ac:dyDescent="0.25">
      <c r="A4" s="7" t="s">
        <v>10</v>
      </c>
      <c r="B4">
        <v>11</v>
      </c>
      <c r="C4" s="11">
        <v>6005.9</v>
      </c>
    </row>
    <row r="5" spans="1:3" x14ac:dyDescent="0.25">
      <c r="A5" s="7" t="s">
        <v>16</v>
      </c>
      <c r="B5">
        <v>12</v>
      </c>
      <c r="C5" s="11">
        <v>14875.7</v>
      </c>
    </row>
    <row r="6" spans="1:3" x14ac:dyDescent="0.25">
      <c r="A6" s="7" t="s">
        <v>49</v>
      </c>
      <c r="B6">
        <v>1</v>
      </c>
      <c r="C6" s="11">
        <v>260</v>
      </c>
    </row>
    <row r="7" spans="1:3" x14ac:dyDescent="0.25">
      <c r="A7" s="7" t="s">
        <v>51</v>
      </c>
      <c r="B7">
        <v>1</v>
      </c>
      <c r="C7" s="11">
        <v>175</v>
      </c>
    </row>
    <row r="8" spans="1:3" x14ac:dyDescent="0.25">
      <c r="A8" s="7" t="s">
        <v>13</v>
      </c>
      <c r="B8">
        <v>11</v>
      </c>
      <c r="C8" s="11">
        <v>10121.900000000001</v>
      </c>
    </row>
    <row r="9" spans="1:3" x14ac:dyDescent="0.25">
      <c r="A9" s="7" t="s">
        <v>7</v>
      </c>
      <c r="B9">
        <v>7</v>
      </c>
      <c r="C9" s="11">
        <v>15123.9</v>
      </c>
    </row>
    <row r="10" spans="1:3" x14ac:dyDescent="0.25">
      <c r="A10" s="7" t="s">
        <v>55</v>
      </c>
      <c r="B10">
        <v>43</v>
      </c>
      <c r="C10" s="11">
        <v>46562.400000000001</v>
      </c>
    </row>
  </sheetData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E904E-B632-4BB4-BFC2-B0141B56ADD4}">
  <dimension ref="A3:B33"/>
  <sheetViews>
    <sheetView workbookViewId="0">
      <selection activeCell="B5" sqref="B5"/>
    </sheetView>
  </sheetViews>
  <sheetFormatPr defaultRowHeight="15" x14ac:dyDescent="0.25"/>
  <cols>
    <col min="1" max="1" width="16.5703125" bestFit="1" customWidth="1"/>
    <col min="2" max="3" width="13.140625" bestFit="1" customWidth="1"/>
  </cols>
  <sheetData>
    <row r="3" spans="1:2" x14ac:dyDescent="0.25">
      <c r="A3" s="6" t="s">
        <v>54</v>
      </c>
      <c r="B3" s="9" t="s">
        <v>58</v>
      </c>
    </row>
    <row r="4" spans="1:2" x14ac:dyDescent="0.25">
      <c r="A4" s="7" t="s">
        <v>10</v>
      </c>
      <c r="B4" s="11">
        <v>6005.9</v>
      </c>
    </row>
    <row r="5" spans="1:2" x14ac:dyDescent="0.25">
      <c r="A5" s="10" t="s">
        <v>6</v>
      </c>
      <c r="B5" s="11">
        <v>997</v>
      </c>
    </row>
    <row r="6" spans="1:2" x14ac:dyDescent="0.25">
      <c r="A6" s="10" t="s">
        <v>15</v>
      </c>
      <c r="B6" s="11">
        <v>824.4</v>
      </c>
    </row>
    <row r="7" spans="1:2" x14ac:dyDescent="0.25">
      <c r="A7" s="10" t="s">
        <v>44</v>
      </c>
      <c r="B7" s="11">
        <v>256</v>
      </c>
    </row>
    <row r="8" spans="1:2" x14ac:dyDescent="0.25">
      <c r="A8" s="10" t="s">
        <v>12</v>
      </c>
      <c r="B8" s="11">
        <v>907.7</v>
      </c>
    </row>
    <row r="9" spans="1:2" x14ac:dyDescent="0.25">
      <c r="A9" s="10" t="s">
        <v>19</v>
      </c>
      <c r="B9" s="11">
        <v>389</v>
      </c>
    </row>
    <row r="10" spans="1:2" x14ac:dyDescent="0.25">
      <c r="A10" s="10" t="s">
        <v>21</v>
      </c>
      <c r="B10" s="11">
        <v>774.4</v>
      </c>
    </row>
    <row r="11" spans="1:2" x14ac:dyDescent="0.25">
      <c r="A11" s="10" t="s">
        <v>25</v>
      </c>
      <c r="B11" s="11">
        <v>1325</v>
      </c>
    </row>
    <row r="12" spans="1:2" x14ac:dyDescent="0.25">
      <c r="A12" s="10" t="s">
        <v>9</v>
      </c>
      <c r="B12" s="11">
        <v>532.4</v>
      </c>
    </row>
    <row r="13" spans="1:2" x14ac:dyDescent="0.25">
      <c r="A13" s="7" t="s">
        <v>16</v>
      </c>
      <c r="B13" s="11">
        <v>14875.7</v>
      </c>
    </row>
    <row r="14" spans="1:2" x14ac:dyDescent="0.25">
      <c r="A14" s="10" t="s">
        <v>6</v>
      </c>
      <c r="B14" s="11">
        <v>1512.5</v>
      </c>
    </row>
    <row r="15" spans="1:2" x14ac:dyDescent="0.25">
      <c r="A15" s="10" t="s">
        <v>15</v>
      </c>
      <c r="B15" s="11">
        <v>9056.6</v>
      </c>
    </row>
    <row r="16" spans="1:2" x14ac:dyDescent="0.25">
      <c r="A16" s="10" t="s">
        <v>44</v>
      </c>
      <c r="B16" s="11">
        <v>468</v>
      </c>
    </row>
    <row r="17" spans="1:2" x14ac:dyDescent="0.25">
      <c r="A17" s="10" t="s">
        <v>21</v>
      </c>
      <c r="B17" s="11">
        <v>136</v>
      </c>
    </row>
    <row r="18" spans="1:2" x14ac:dyDescent="0.25">
      <c r="A18" s="10" t="s">
        <v>25</v>
      </c>
      <c r="B18" s="11">
        <v>2432.1</v>
      </c>
    </row>
    <row r="19" spans="1:2" x14ac:dyDescent="0.25">
      <c r="A19" s="10" t="s">
        <v>9</v>
      </c>
      <c r="B19" s="11">
        <v>1270.5</v>
      </c>
    </row>
    <row r="20" spans="1:2" x14ac:dyDescent="0.25">
      <c r="A20" s="7" t="s">
        <v>49</v>
      </c>
      <c r="B20" s="11">
        <v>260</v>
      </c>
    </row>
    <row r="21" spans="1:2" x14ac:dyDescent="0.25">
      <c r="A21" s="10" t="s">
        <v>46</v>
      </c>
      <c r="B21" s="11">
        <v>260</v>
      </c>
    </row>
    <row r="22" spans="1:2" x14ac:dyDescent="0.25">
      <c r="A22" s="7" t="s">
        <v>51</v>
      </c>
      <c r="B22" s="11">
        <v>175</v>
      </c>
    </row>
    <row r="23" spans="1:2" x14ac:dyDescent="0.25">
      <c r="A23" s="10" t="s">
        <v>50</v>
      </c>
      <c r="B23" s="11">
        <v>175</v>
      </c>
    </row>
    <row r="24" spans="1:2" x14ac:dyDescent="0.25">
      <c r="A24" s="7" t="s">
        <v>13</v>
      </c>
      <c r="B24" s="11">
        <v>10121.900000000001</v>
      </c>
    </row>
    <row r="25" spans="1:2" x14ac:dyDescent="0.25">
      <c r="A25" s="10" t="s">
        <v>6</v>
      </c>
      <c r="B25" s="11">
        <v>4574.6000000000004</v>
      </c>
    </row>
    <row r="26" spans="1:2" x14ac:dyDescent="0.25">
      <c r="A26" s="10" t="s">
        <v>12</v>
      </c>
      <c r="B26" s="11">
        <v>4296.3</v>
      </c>
    </row>
    <row r="27" spans="1:2" x14ac:dyDescent="0.25">
      <c r="A27" s="10" t="s">
        <v>48</v>
      </c>
      <c r="B27" s="11">
        <v>125</v>
      </c>
    </row>
    <row r="28" spans="1:2" x14ac:dyDescent="0.25">
      <c r="A28" s="10" t="s">
        <v>19</v>
      </c>
      <c r="B28" s="11">
        <v>726</v>
      </c>
    </row>
    <row r="29" spans="1:2" x14ac:dyDescent="0.25">
      <c r="A29" s="10" t="s">
        <v>46</v>
      </c>
      <c r="B29" s="11">
        <v>135</v>
      </c>
    </row>
    <row r="30" spans="1:2" x14ac:dyDescent="0.25">
      <c r="A30" s="10" t="s">
        <v>41</v>
      </c>
      <c r="B30" s="11">
        <v>265</v>
      </c>
    </row>
    <row r="31" spans="1:2" x14ac:dyDescent="0.25">
      <c r="A31" s="7" t="s">
        <v>7</v>
      </c>
      <c r="B31" s="11">
        <v>15123.9</v>
      </c>
    </row>
    <row r="32" spans="1:2" x14ac:dyDescent="0.25">
      <c r="A32" s="10" t="s">
        <v>6</v>
      </c>
      <c r="B32" s="11">
        <v>15123.9</v>
      </c>
    </row>
    <row r="33" spans="1:2" x14ac:dyDescent="0.25">
      <c r="A33" s="7" t="s">
        <v>55</v>
      </c>
      <c r="B33" s="11">
        <v>46562.399999999994</v>
      </c>
    </row>
  </sheetData>
  <pageMargins left="0.7" right="0.7" top="0.75" bottom="0.75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F73540-B9FD-485B-8D30-7EDD63590E37}">
  <dimension ref="A3:B17"/>
  <sheetViews>
    <sheetView workbookViewId="0">
      <selection activeCell="B5" sqref="B5"/>
    </sheetView>
  </sheetViews>
  <sheetFormatPr defaultRowHeight="15" x14ac:dyDescent="0.25"/>
  <cols>
    <col min="1" max="1" width="16.5703125" bestFit="1" customWidth="1"/>
    <col min="2" max="3" width="13.140625" bestFit="1" customWidth="1"/>
  </cols>
  <sheetData>
    <row r="3" spans="1:2" x14ac:dyDescent="0.25">
      <c r="A3" s="6" t="s">
        <v>54</v>
      </c>
      <c r="B3" s="9" t="s">
        <v>58</v>
      </c>
    </row>
    <row r="4" spans="1:2" x14ac:dyDescent="0.25">
      <c r="A4" s="12" t="s">
        <v>59</v>
      </c>
      <c r="B4" s="11">
        <v>46562.400000000001</v>
      </c>
    </row>
    <row r="5" spans="1:2" x14ac:dyDescent="0.25">
      <c r="A5" s="10" t="s">
        <v>50</v>
      </c>
      <c r="B5" s="11">
        <v>175</v>
      </c>
    </row>
    <row r="6" spans="1:2" x14ac:dyDescent="0.25">
      <c r="A6" s="10" t="s">
        <v>6</v>
      </c>
      <c r="B6" s="11">
        <v>22208.000000000004</v>
      </c>
    </row>
    <row r="7" spans="1:2" x14ac:dyDescent="0.25">
      <c r="A7" s="10" t="s">
        <v>15</v>
      </c>
      <c r="B7" s="11">
        <v>9881</v>
      </c>
    </row>
    <row r="8" spans="1:2" x14ac:dyDescent="0.25">
      <c r="A8" s="10" t="s">
        <v>44</v>
      </c>
      <c r="B8" s="11">
        <v>724</v>
      </c>
    </row>
    <row r="9" spans="1:2" x14ac:dyDescent="0.25">
      <c r="A9" s="10" t="s">
        <v>12</v>
      </c>
      <c r="B9" s="11">
        <v>5204</v>
      </c>
    </row>
    <row r="10" spans="1:2" x14ac:dyDescent="0.25">
      <c r="A10" s="10" t="s">
        <v>48</v>
      </c>
      <c r="B10" s="11">
        <v>125</v>
      </c>
    </row>
    <row r="11" spans="1:2" x14ac:dyDescent="0.25">
      <c r="A11" s="10" t="s">
        <v>19</v>
      </c>
      <c r="B11" s="11">
        <v>1115</v>
      </c>
    </row>
    <row r="12" spans="1:2" x14ac:dyDescent="0.25">
      <c r="A12" s="10" t="s">
        <v>46</v>
      </c>
      <c r="B12" s="11">
        <v>395</v>
      </c>
    </row>
    <row r="13" spans="1:2" x14ac:dyDescent="0.25">
      <c r="A13" s="10" t="s">
        <v>41</v>
      </c>
      <c r="B13" s="11">
        <v>265</v>
      </c>
    </row>
    <row r="14" spans="1:2" x14ac:dyDescent="0.25">
      <c r="A14" s="10" t="s">
        <v>21</v>
      </c>
      <c r="B14" s="11">
        <v>910.4</v>
      </c>
    </row>
    <row r="15" spans="1:2" x14ac:dyDescent="0.25">
      <c r="A15" s="10" t="s">
        <v>25</v>
      </c>
      <c r="B15" s="11">
        <v>3757.1</v>
      </c>
    </row>
    <row r="16" spans="1:2" x14ac:dyDescent="0.25">
      <c r="A16" s="10" t="s">
        <v>9</v>
      </c>
      <c r="B16" s="11">
        <v>1802.9</v>
      </c>
    </row>
    <row r="17" spans="1:2" x14ac:dyDescent="0.25">
      <c r="A17" s="12" t="s">
        <v>55</v>
      </c>
      <c r="B17" s="11">
        <v>46562.400000000001</v>
      </c>
    </row>
  </sheetData>
  <pageMargins left="0.7" right="0.7" top="0.75" bottom="0.75" header="0.3" footer="0.3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F8245E-432C-43F3-BBA5-6A179DDB89E9}">
  <dimension ref="A1:B8"/>
  <sheetViews>
    <sheetView workbookViewId="0">
      <selection activeCell="B5" sqref="B5"/>
    </sheetView>
  </sheetViews>
  <sheetFormatPr defaultRowHeight="15" x14ac:dyDescent="0.25"/>
  <cols>
    <col min="1" max="1" width="15" bestFit="1" customWidth="1"/>
    <col min="2" max="2" width="13.5703125" bestFit="1" customWidth="1"/>
    <col min="3" max="3" width="13.140625" bestFit="1" customWidth="1"/>
  </cols>
  <sheetData>
    <row r="1" spans="1:2" x14ac:dyDescent="0.25">
      <c r="A1" s="6" t="s">
        <v>3</v>
      </c>
      <c r="B1" t="s">
        <v>10</v>
      </c>
    </row>
    <row r="2" spans="1:2" x14ac:dyDescent="0.25">
      <c r="A2" s="6" t="s">
        <v>2</v>
      </c>
      <c r="B2" t="s">
        <v>12</v>
      </c>
    </row>
    <row r="4" spans="1:2" x14ac:dyDescent="0.25">
      <c r="A4" s="6" t="s">
        <v>54</v>
      </c>
      <c r="B4" s="9" t="s">
        <v>58</v>
      </c>
    </row>
    <row r="5" spans="1:2" x14ac:dyDescent="0.25">
      <c r="A5" s="7" t="s">
        <v>38</v>
      </c>
      <c r="B5" s="11">
        <v>89</v>
      </c>
    </row>
    <row r="6" spans="1:2" x14ac:dyDescent="0.25">
      <c r="A6" s="7" t="s">
        <v>37</v>
      </c>
      <c r="B6" s="11">
        <v>129</v>
      </c>
    </row>
    <row r="7" spans="1:2" x14ac:dyDescent="0.25">
      <c r="A7" s="7" t="s">
        <v>11</v>
      </c>
      <c r="B7" s="11">
        <v>689.7</v>
      </c>
    </row>
    <row r="8" spans="1:2" x14ac:dyDescent="0.25">
      <c r="A8" s="7" t="s">
        <v>55</v>
      </c>
      <c r="B8" s="11">
        <v>907.7</v>
      </c>
    </row>
  </sheetData>
  <pageMargins left="0.7" right="0.7" top="0.75" bottom="0.75" header="0.3" footer="0.3"/>
  <pageSetup paperSize="9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4"/>
  <sheetViews>
    <sheetView workbookViewId="0">
      <selection activeCell="A2" sqref="A2"/>
    </sheetView>
  </sheetViews>
  <sheetFormatPr defaultRowHeight="15" x14ac:dyDescent="0.25"/>
  <cols>
    <col min="1" max="1" width="14.85546875" customWidth="1"/>
    <col min="2" max="2" width="22.42578125" bestFit="1" customWidth="1"/>
    <col min="3" max="3" width="16.28515625" customWidth="1"/>
    <col min="4" max="4" width="11" customWidth="1"/>
    <col min="5" max="5" width="11.140625" customWidth="1"/>
  </cols>
  <sheetData>
    <row r="1" spans="1: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spans="1:5" x14ac:dyDescent="0.25">
      <c r="A2" s="4">
        <v>42860</v>
      </c>
      <c r="B2" s="2" t="s">
        <v>5</v>
      </c>
      <c r="C2" s="2" t="s">
        <v>6</v>
      </c>
      <c r="D2" s="2" t="s">
        <v>7</v>
      </c>
      <c r="E2" s="5">
        <v>290.39999999999998</v>
      </c>
    </row>
    <row r="3" spans="1:5" x14ac:dyDescent="0.25">
      <c r="A3" s="4">
        <v>42896</v>
      </c>
      <c r="B3" s="2" t="s">
        <v>8</v>
      </c>
      <c r="C3" s="2" t="s">
        <v>9</v>
      </c>
      <c r="D3" s="2" t="s">
        <v>10</v>
      </c>
      <c r="E3" s="5">
        <v>532.4</v>
      </c>
    </row>
    <row r="4" spans="1:5" x14ac:dyDescent="0.25">
      <c r="A4" s="4">
        <v>42872</v>
      </c>
      <c r="B4" s="2" t="s">
        <v>11</v>
      </c>
      <c r="C4" s="2" t="s">
        <v>12</v>
      </c>
      <c r="D4" s="2" t="s">
        <v>13</v>
      </c>
      <c r="E4" s="5">
        <v>544.5</v>
      </c>
    </row>
    <row r="5" spans="1:5" x14ac:dyDescent="0.25">
      <c r="A5" s="4">
        <v>42874</v>
      </c>
      <c r="B5" s="2" t="s">
        <v>14</v>
      </c>
      <c r="C5" s="2" t="s">
        <v>15</v>
      </c>
      <c r="D5" s="2" t="s">
        <v>16</v>
      </c>
      <c r="E5" s="5">
        <v>677.6</v>
      </c>
    </row>
    <row r="6" spans="1:5" x14ac:dyDescent="0.25">
      <c r="A6" s="4">
        <v>42878</v>
      </c>
      <c r="B6" s="2" t="s">
        <v>11</v>
      </c>
      <c r="C6" s="2" t="s">
        <v>12</v>
      </c>
      <c r="D6" s="2" t="s">
        <v>10</v>
      </c>
      <c r="E6" s="5">
        <v>689.7</v>
      </c>
    </row>
    <row r="7" spans="1:5" x14ac:dyDescent="0.25">
      <c r="A7" s="4">
        <v>42879</v>
      </c>
      <c r="B7" s="2" t="s">
        <v>17</v>
      </c>
      <c r="C7" s="2" t="s">
        <v>12</v>
      </c>
      <c r="D7" s="2" t="s">
        <v>13</v>
      </c>
      <c r="E7" s="5">
        <v>701.8</v>
      </c>
    </row>
    <row r="8" spans="1:5" x14ac:dyDescent="0.25">
      <c r="A8" s="4">
        <v>43039</v>
      </c>
      <c r="B8" s="2" t="s">
        <v>18</v>
      </c>
      <c r="C8" s="2" t="s">
        <v>19</v>
      </c>
      <c r="D8" s="2" t="s">
        <v>13</v>
      </c>
      <c r="E8" s="5">
        <v>726</v>
      </c>
    </row>
    <row r="9" spans="1:5" x14ac:dyDescent="0.25">
      <c r="A9" s="4">
        <v>42866</v>
      </c>
      <c r="B9" s="2" t="s">
        <v>20</v>
      </c>
      <c r="C9" s="2" t="s">
        <v>21</v>
      </c>
      <c r="D9" s="2" t="s">
        <v>10</v>
      </c>
      <c r="E9" s="5">
        <v>774.4</v>
      </c>
    </row>
    <row r="10" spans="1:5" x14ac:dyDescent="0.25">
      <c r="A10" s="4">
        <v>42885</v>
      </c>
      <c r="B10" s="2" t="s">
        <v>14</v>
      </c>
      <c r="C10" s="2" t="s">
        <v>15</v>
      </c>
      <c r="D10" s="2" t="s">
        <v>16</v>
      </c>
      <c r="E10" s="5">
        <v>798.6</v>
      </c>
    </row>
    <row r="11" spans="1:5" x14ac:dyDescent="0.25">
      <c r="A11" s="4">
        <v>42857</v>
      </c>
      <c r="B11" s="2" t="s">
        <v>14</v>
      </c>
      <c r="C11" s="2" t="s">
        <v>15</v>
      </c>
      <c r="D11" s="2" t="s">
        <v>16</v>
      </c>
      <c r="E11" s="5">
        <v>1028.5</v>
      </c>
    </row>
    <row r="12" spans="1:5" x14ac:dyDescent="0.25">
      <c r="A12" s="4">
        <v>42871</v>
      </c>
      <c r="B12" s="2" t="s">
        <v>22</v>
      </c>
      <c r="C12" s="2" t="s">
        <v>15</v>
      </c>
      <c r="D12" s="2" t="s">
        <v>16</v>
      </c>
      <c r="E12" s="5">
        <v>1076.9000000000001</v>
      </c>
    </row>
    <row r="13" spans="1:5" x14ac:dyDescent="0.25">
      <c r="A13" s="4">
        <v>42875</v>
      </c>
      <c r="B13" s="2" t="s">
        <v>23</v>
      </c>
      <c r="C13" s="2" t="s">
        <v>6</v>
      </c>
      <c r="D13" s="2" t="s">
        <v>7</v>
      </c>
      <c r="E13" s="5">
        <v>1076.9000000000001</v>
      </c>
    </row>
    <row r="14" spans="1:5" x14ac:dyDescent="0.25">
      <c r="A14" s="4">
        <v>42861</v>
      </c>
      <c r="B14" s="2" t="s">
        <v>24</v>
      </c>
      <c r="C14" s="2" t="s">
        <v>25</v>
      </c>
      <c r="D14" s="2" t="s">
        <v>16</v>
      </c>
      <c r="E14" s="5">
        <v>1161.5999999999999</v>
      </c>
    </row>
    <row r="15" spans="1:5" x14ac:dyDescent="0.25">
      <c r="A15" s="4">
        <v>42868</v>
      </c>
      <c r="B15" s="2" t="s">
        <v>52</v>
      </c>
      <c r="C15" s="2" t="s">
        <v>6</v>
      </c>
      <c r="D15" s="2" t="s">
        <v>7</v>
      </c>
      <c r="E15" s="5">
        <v>5600</v>
      </c>
    </row>
    <row r="16" spans="1:5" x14ac:dyDescent="0.25">
      <c r="A16" s="4">
        <v>42881</v>
      </c>
      <c r="B16" s="2" t="s">
        <v>53</v>
      </c>
      <c r="C16" s="2" t="s">
        <v>6</v>
      </c>
      <c r="D16" s="2" t="s">
        <v>7</v>
      </c>
      <c r="E16" s="5">
        <v>1500</v>
      </c>
    </row>
    <row r="17" spans="1:5" x14ac:dyDescent="0.25">
      <c r="A17" s="4">
        <v>42861</v>
      </c>
      <c r="B17" s="2" t="s">
        <v>24</v>
      </c>
      <c r="C17" s="2" t="s">
        <v>25</v>
      </c>
      <c r="D17" s="2" t="s">
        <v>16</v>
      </c>
      <c r="E17" s="5">
        <v>1270.5</v>
      </c>
    </row>
    <row r="18" spans="1:5" x14ac:dyDescent="0.25">
      <c r="A18" s="4">
        <v>42867</v>
      </c>
      <c r="B18" s="2" t="s">
        <v>26</v>
      </c>
      <c r="C18" s="2" t="s">
        <v>9</v>
      </c>
      <c r="D18" s="2" t="s">
        <v>16</v>
      </c>
      <c r="E18" s="5">
        <v>1270.5</v>
      </c>
    </row>
    <row r="19" spans="1:5" x14ac:dyDescent="0.25">
      <c r="A19" s="4">
        <v>42858</v>
      </c>
      <c r="B19" s="2" t="s">
        <v>27</v>
      </c>
      <c r="C19" s="2" t="s">
        <v>12</v>
      </c>
      <c r="D19" s="2" t="s">
        <v>13</v>
      </c>
      <c r="E19" s="5">
        <v>1391.5</v>
      </c>
    </row>
    <row r="20" spans="1:5" x14ac:dyDescent="0.25">
      <c r="A20" s="4">
        <v>42890</v>
      </c>
      <c r="B20" s="2" t="s">
        <v>28</v>
      </c>
      <c r="C20" s="2" t="s">
        <v>6</v>
      </c>
      <c r="D20" s="2" t="s">
        <v>16</v>
      </c>
      <c r="E20" s="5">
        <v>1512.5</v>
      </c>
    </row>
    <row r="21" spans="1:5" x14ac:dyDescent="0.25">
      <c r="A21" s="4">
        <v>42960</v>
      </c>
      <c r="B21" s="2" t="s">
        <v>29</v>
      </c>
      <c r="C21" s="2" t="s">
        <v>12</v>
      </c>
      <c r="D21" s="2" t="s">
        <v>13</v>
      </c>
      <c r="E21" s="5">
        <v>1633.5</v>
      </c>
    </row>
    <row r="22" spans="1:5" x14ac:dyDescent="0.25">
      <c r="A22" s="4">
        <v>42864</v>
      </c>
      <c r="B22" s="2" t="s">
        <v>30</v>
      </c>
      <c r="C22" s="2" t="s">
        <v>6</v>
      </c>
      <c r="D22" s="2" t="s">
        <v>13</v>
      </c>
      <c r="E22" s="5">
        <v>146</v>
      </c>
    </row>
    <row r="23" spans="1:5" x14ac:dyDescent="0.25">
      <c r="A23" s="4">
        <v>42860</v>
      </c>
      <c r="B23" s="2" t="s">
        <v>28</v>
      </c>
      <c r="C23" s="2" t="s">
        <v>6</v>
      </c>
      <c r="D23" s="2" t="s">
        <v>10</v>
      </c>
      <c r="E23" s="5">
        <v>485</v>
      </c>
    </row>
    <row r="24" spans="1:5" x14ac:dyDescent="0.25">
      <c r="A24" s="4">
        <v>42885</v>
      </c>
      <c r="B24" s="2" t="s">
        <v>28</v>
      </c>
      <c r="C24" s="2" t="s">
        <v>6</v>
      </c>
      <c r="D24" s="2" t="s">
        <v>10</v>
      </c>
      <c r="E24" s="5">
        <v>512</v>
      </c>
    </row>
    <row r="25" spans="1:5" x14ac:dyDescent="0.25">
      <c r="A25" s="4">
        <v>42949</v>
      </c>
      <c r="B25" s="2" t="s">
        <v>31</v>
      </c>
      <c r="C25" s="2" t="s">
        <v>6</v>
      </c>
      <c r="D25" s="2" t="s">
        <v>7</v>
      </c>
      <c r="E25" s="5">
        <v>2420</v>
      </c>
    </row>
    <row r="26" spans="1:5" x14ac:dyDescent="0.25">
      <c r="A26" s="4">
        <v>42859</v>
      </c>
      <c r="B26" s="2" t="s">
        <v>32</v>
      </c>
      <c r="C26" s="2" t="s">
        <v>21</v>
      </c>
      <c r="D26" s="2" t="s">
        <v>16</v>
      </c>
      <c r="E26" s="5">
        <v>136</v>
      </c>
    </row>
    <row r="27" spans="1:5" x14ac:dyDescent="0.25">
      <c r="A27" s="4">
        <v>42873</v>
      </c>
      <c r="B27" s="2" t="s">
        <v>33</v>
      </c>
      <c r="C27" s="2" t="s">
        <v>12</v>
      </c>
      <c r="D27" s="2" t="s">
        <v>13</v>
      </c>
      <c r="E27" s="5">
        <v>25</v>
      </c>
    </row>
    <row r="28" spans="1:5" x14ac:dyDescent="0.25">
      <c r="A28" s="4">
        <v>42864</v>
      </c>
      <c r="B28" s="2" t="s">
        <v>22</v>
      </c>
      <c r="C28" s="2" t="s">
        <v>15</v>
      </c>
      <c r="D28" s="2" t="s">
        <v>16</v>
      </c>
      <c r="E28" s="5">
        <v>1240</v>
      </c>
    </row>
    <row r="29" spans="1:5" x14ac:dyDescent="0.25">
      <c r="A29" s="4">
        <v>42878</v>
      </c>
      <c r="B29" s="2" t="s">
        <v>34</v>
      </c>
      <c r="C29" s="2" t="s">
        <v>6</v>
      </c>
      <c r="D29" s="2" t="s">
        <v>7</v>
      </c>
      <c r="E29" s="5">
        <v>3315.4</v>
      </c>
    </row>
    <row r="30" spans="1:5" x14ac:dyDescent="0.25">
      <c r="A30" s="4">
        <v>43035</v>
      </c>
      <c r="B30" s="2" t="s">
        <v>35</v>
      </c>
      <c r="C30" s="2" t="s">
        <v>15</v>
      </c>
      <c r="D30" s="2" t="s">
        <v>16</v>
      </c>
      <c r="E30" s="5">
        <v>4235</v>
      </c>
    </row>
    <row r="31" spans="1:5" x14ac:dyDescent="0.25">
      <c r="A31" s="4">
        <v>42873</v>
      </c>
      <c r="B31" s="2" t="s">
        <v>36</v>
      </c>
      <c r="C31" s="2" t="s">
        <v>6</v>
      </c>
      <c r="D31" s="2" t="s">
        <v>13</v>
      </c>
      <c r="E31" s="5">
        <v>4428.6000000000004</v>
      </c>
    </row>
    <row r="32" spans="1:5" x14ac:dyDescent="0.25">
      <c r="A32" s="4">
        <v>42861</v>
      </c>
      <c r="B32" s="2" t="s">
        <v>37</v>
      </c>
      <c r="C32" s="2" t="s">
        <v>12</v>
      </c>
      <c r="D32" s="2" t="s">
        <v>10</v>
      </c>
      <c r="E32" s="5">
        <v>129</v>
      </c>
    </row>
    <row r="33" spans="1:5" x14ac:dyDescent="0.25">
      <c r="A33" s="4">
        <v>42916</v>
      </c>
      <c r="B33" s="2" t="s">
        <v>38</v>
      </c>
      <c r="C33" s="2" t="s">
        <v>12</v>
      </c>
      <c r="D33" s="2" t="s">
        <v>10</v>
      </c>
      <c r="E33" s="5">
        <v>89</v>
      </c>
    </row>
    <row r="34" spans="1:5" x14ac:dyDescent="0.25">
      <c r="A34" s="4">
        <v>42882</v>
      </c>
      <c r="B34" s="2" t="s">
        <v>35</v>
      </c>
      <c r="C34" s="2" t="s">
        <v>15</v>
      </c>
      <c r="D34" s="2" t="s">
        <v>10</v>
      </c>
      <c r="E34" s="5">
        <v>824.4</v>
      </c>
    </row>
    <row r="35" spans="1:5" x14ac:dyDescent="0.25">
      <c r="A35" s="4">
        <v>42879</v>
      </c>
      <c r="B35" s="2" t="s">
        <v>39</v>
      </c>
      <c r="C35" s="2" t="s">
        <v>6</v>
      </c>
      <c r="D35" s="2" t="s">
        <v>7</v>
      </c>
      <c r="E35" s="5">
        <v>921.2</v>
      </c>
    </row>
    <row r="36" spans="1:5" x14ac:dyDescent="0.25">
      <c r="A36" s="4">
        <v>42881</v>
      </c>
      <c r="B36" s="2" t="s">
        <v>40</v>
      </c>
      <c r="C36" s="2" t="s">
        <v>41</v>
      </c>
      <c r="D36" s="2" t="s">
        <v>13</v>
      </c>
      <c r="E36" s="5">
        <v>265</v>
      </c>
    </row>
    <row r="37" spans="1:5" x14ac:dyDescent="0.25">
      <c r="A37" s="4">
        <v>42882</v>
      </c>
      <c r="B37" s="2" t="s">
        <v>42</v>
      </c>
      <c r="C37" s="2" t="s">
        <v>19</v>
      </c>
      <c r="D37" s="2" t="s">
        <v>10</v>
      </c>
      <c r="E37" s="5">
        <v>389</v>
      </c>
    </row>
    <row r="38" spans="1:5" x14ac:dyDescent="0.25">
      <c r="A38" s="4">
        <v>42879</v>
      </c>
      <c r="B38" s="2" t="s">
        <v>43</v>
      </c>
      <c r="C38" s="2" t="s">
        <v>44</v>
      </c>
      <c r="D38" s="2" t="s">
        <v>10</v>
      </c>
      <c r="E38" s="5">
        <v>256</v>
      </c>
    </row>
    <row r="39" spans="1:5" x14ac:dyDescent="0.25">
      <c r="A39" s="4">
        <v>42861</v>
      </c>
      <c r="B39" s="2" t="s">
        <v>24</v>
      </c>
      <c r="C39" s="2" t="s">
        <v>25</v>
      </c>
      <c r="D39" s="2" t="s">
        <v>10</v>
      </c>
      <c r="E39" s="5">
        <v>1325</v>
      </c>
    </row>
    <row r="40" spans="1:5" x14ac:dyDescent="0.25">
      <c r="A40" s="4">
        <v>42872</v>
      </c>
      <c r="B40" s="2" t="s">
        <v>43</v>
      </c>
      <c r="C40" s="2" t="s">
        <v>44</v>
      </c>
      <c r="D40" s="2" t="s">
        <v>16</v>
      </c>
      <c r="E40" s="5">
        <v>468</v>
      </c>
    </row>
    <row r="41" spans="1:5" x14ac:dyDescent="0.25">
      <c r="A41" s="4">
        <v>42858</v>
      </c>
      <c r="B41" s="2" t="s">
        <v>45</v>
      </c>
      <c r="C41" s="2" t="s">
        <v>46</v>
      </c>
      <c r="D41" s="2" t="s">
        <v>13</v>
      </c>
      <c r="E41" s="5">
        <v>135</v>
      </c>
    </row>
    <row r="42" spans="1:5" x14ac:dyDescent="0.25">
      <c r="A42" s="4">
        <v>42882</v>
      </c>
      <c r="B42" s="2" t="s">
        <v>47</v>
      </c>
      <c r="C42" s="2" t="s">
        <v>48</v>
      </c>
      <c r="D42" s="2" t="s">
        <v>13</v>
      </c>
      <c r="E42" s="5">
        <v>125</v>
      </c>
    </row>
    <row r="43" spans="1:5" x14ac:dyDescent="0.25">
      <c r="A43" s="4">
        <v>42738</v>
      </c>
      <c r="B43" s="2" t="s">
        <v>45</v>
      </c>
      <c r="C43" s="2" t="s">
        <v>46</v>
      </c>
      <c r="D43" s="2" t="s">
        <v>49</v>
      </c>
      <c r="E43" s="5">
        <v>260</v>
      </c>
    </row>
    <row r="44" spans="1:5" x14ac:dyDescent="0.25">
      <c r="A44" s="4">
        <v>42867</v>
      </c>
      <c r="B44" s="2" t="s">
        <v>26</v>
      </c>
      <c r="C44" s="2" t="s">
        <v>50</v>
      </c>
      <c r="D44" s="2" t="s">
        <v>51</v>
      </c>
      <c r="E44" s="5">
        <v>175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5E272FDCF93954CB6425AEC43F1F494" ma:contentTypeVersion="10" ma:contentTypeDescription="Create a new document." ma:contentTypeScope="" ma:versionID="c1feadcf5b2b84272a5bb941b8847bb6">
  <xsd:schema xmlns:xsd="http://www.w3.org/2001/XMLSchema" xmlns:xs="http://www.w3.org/2001/XMLSchema" xmlns:p="http://schemas.microsoft.com/office/2006/metadata/properties" xmlns:ns2="7d573190-043a-4013-a1c3-399676a53d54" xmlns:ns3="91d7bcf8-6a62-472d-846e-b96c463b22d7" targetNamespace="http://schemas.microsoft.com/office/2006/metadata/properties" ma:root="true" ma:fieldsID="45b3eff59c877f855dfd7734bc6f9853" ns2:_="" ns3:_="">
    <xsd:import namespace="7d573190-043a-4013-a1c3-399676a53d54"/>
    <xsd:import namespace="91d7bcf8-6a62-472d-846e-b96c463b22d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573190-043a-4013-a1c3-399676a53d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d7bcf8-6a62-472d-846e-b96c463b22d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AD135B4-9065-4AB7-9A35-B7126C58CF04}"/>
</file>

<file path=customXml/itemProps2.xml><?xml version="1.0" encoding="utf-8"?>
<ds:datastoreItem xmlns:ds="http://schemas.openxmlformats.org/officeDocument/2006/customXml" ds:itemID="{F96B454D-C791-49FF-A120-BCBA63F20033}"/>
</file>

<file path=customXml/itemProps3.xml><?xml version="1.0" encoding="utf-8"?>
<ds:datastoreItem xmlns:ds="http://schemas.openxmlformats.org/officeDocument/2006/customXml" ds:itemID="{0487BC02-B58F-4637-B06C-601F10F2153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1</vt:lpstr>
      <vt:lpstr>2</vt:lpstr>
      <vt:lpstr>3</vt:lpstr>
      <vt:lpstr>4</vt:lpstr>
      <vt:lpstr>5</vt:lpstr>
      <vt:lpstr>SourceData</vt:lpstr>
    </vt:vector>
  </TitlesOfParts>
  <Company>iNative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Hans Swinnen</dc:creator>
  <cp:lastModifiedBy>Hans Swinnen</cp:lastModifiedBy>
  <dcterms:created xsi:type="dcterms:W3CDTF">2015-05-25T21:11:04Z</dcterms:created>
  <dcterms:modified xsi:type="dcterms:W3CDTF">2023-11-15T10:20:40Z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0x01010005E272FDCF93954CB6425AEC43F1F494</vt:lpwstr>
  </property>
  <property fmtid="{D5CDD505-2E9C-101B-9397-08002B2CF9AE}" pid="3" name="Order">
    <vt:r8>34700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TriggerFlowInfo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</Properties>
</file>